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Q4" i="1"/>
  <c r="R4" s="1"/>
  <c r="Q3"/>
  <c r="R3" s="1"/>
</calcChain>
</file>

<file path=xl/sharedStrings.xml><?xml version="1.0" encoding="utf-8"?>
<sst xmlns="http://schemas.openxmlformats.org/spreadsheetml/2006/main" count="48" uniqueCount="45">
  <si>
    <t>第177考场</t>
  </si>
  <si>
    <t>27</t>
  </si>
  <si>
    <t>SY5310</t>
  </si>
  <si>
    <t>曾力东</t>
  </si>
  <si>
    <t>男</t>
  </si>
  <si>
    <t>522428199003170631</t>
  </si>
  <si>
    <t>乡(镇)卫生和计划生育服务中心</t>
  </si>
  <si>
    <t>专业技术人员</t>
  </si>
  <si>
    <t xml:space="preserve">B44 </t>
  </si>
  <si>
    <t>赫章县第一中学（新校区）</t>
  </si>
  <si>
    <t>2015年5月23日上午9：00-11：30</t>
  </si>
  <si>
    <t>医学综合知识</t>
  </si>
  <si>
    <t>2015年赫章县环境监测站等事业单位面向社会公开招聘工作人员笔试成绩及进入面试人员名单公示期间核实更正情况</t>
    <phoneticPr fontId="1" type="noConversion"/>
  </si>
  <si>
    <t>第123考场</t>
  </si>
  <si>
    <t>11</t>
  </si>
  <si>
    <t>SY3674</t>
  </si>
  <si>
    <t>张鹏</t>
  </si>
  <si>
    <t>522428199006104015</t>
  </si>
  <si>
    <t>赫章县质量技术监督检测所</t>
  </si>
  <si>
    <t>B55</t>
  </si>
  <si>
    <t>赫章县实验中学</t>
  </si>
  <si>
    <t>综合知识</t>
  </si>
  <si>
    <t>打印序号</t>
  </si>
  <si>
    <t>报名
序号</t>
  </si>
  <si>
    <t>考场号</t>
  </si>
  <si>
    <t>座位号</t>
  </si>
  <si>
    <t>准考证号</t>
  </si>
  <si>
    <t>姓名</t>
    <phoneticPr fontId="5" type="noConversion"/>
  </si>
  <si>
    <t>性别</t>
  </si>
  <si>
    <t>有效居民身份证号</t>
  </si>
  <si>
    <t>报考单位</t>
  </si>
  <si>
    <t>报考职位</t>
  </si>
  <si>
    <t>职位代码</t>
  </si>
  <si>
    <t>考点名称（笔试地点）</t>
  </si>
  <si>
    <t>笔试时间</t>
  </si>
  <si>
    <t>笔试科目</t>
  </si>
  <si>
    <t>加分分值</t>
  </si>
  <si>
    <t>笔试成绩</t>
  </si>
  <si>
    <t>笔试成绩（含加分）</t>
  </si>
  <si>
    <t>笔试成绩折合分（60%）</t>
  </si>
  <si>
    <t>是否进入面试</t>
  </si>
  <si>
    <t>备注</t>
  </si>
  <si>
    <t>是</t>
    <phoneticPr fontId="1" type="noConversion"/>
  </si>
  <si>
    <t>核实更正</t>
    <phoneticPr fontId="1" type="noConversion"/>
  </si>
  <si>
    <t>总分更正</t>
    <phoneticPr fontId="1" type="noConversion"/>
  </si>
</sst>
</file>

<file path=xl/styles.xml><?xml version="1.0" encoding="utf-8"?>
<styleSheet xmlns="http://schemas.openxmlformats.org/spreadsheetml/2006/main">
  <numFmts count="3">
    <numFmt numFmtId="176" formatCode="0.00_);[Red]\(0.00\)"/>
    <numFmt numFmtId="177" formatCode="0.00_ "/>
    <numFmt numFmtId="178" formatCode="yyyy&quot;年&quot;m&quot;月&quot;d&quot;日&quot;;@"/>
  </numFmts>
  <fonts count="6">
    <font>
      <sz val="11"/>
      <color theme="1"/>
      <name val="宋体"/>
      <family val="2"/>
      <charset val="134"/>
      <scheme val="minor"/>
    </font>
    <font>
      <sz val="9"/>
      <name val="宋体"/>
      <family val="2"/>
      <charset val="134"/>
      <scheme val="minor"/>
    </font>
    <font>
      <sz val="10"/>
      <name val="仿宋"/>
      <family val="3"/>
      <charset val="134"/>
    </font>
    <font>
      <sz val="12"/>
      <name val="宋体"/>
      <charset val="134"/>
    </font>
    <font>
      <b/>
      <sz val="10"/>
      <name val="仿宋"/>
      <family val="3"/>
      <charset val="134"/>
    </font>
    <font>
      <sz val="9"/>
      <name val="宋体"/>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2"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shrinkToFit="1"/>
    </xf>
    <xf numFmtId="0" fontId="2" fillId="0" borderId="1" xfId="1" applyFont="1" applyFill="1" applyBorder="1" applyAlignment="1">
      <alignment horizontal="center" vertical="center" wrapText="1" shrinkToFit="1"/>
    </xf>
    <xf numFmtId="0" fontId="2" fillId="0" borderId="1" xfId="1" applyNumberFormat="1" applyFont="1" applyFill="1" applyBorder="1" applyAlignment="1">
      <alignment horizontal="center" vertical="center" wrapText="1" shrinkToFit="1"/>
    </xf>
    <xf numFmtId="49" fontId="2" fillId="0" borderId="1" xfId="1" applyNumberFormat="1" applyFont="1" applyFill="1" applyBorder="1" applyAlignment="1">
      <alignment horizontal="center" vertical="center" wrapText="1" shrinkToFit="1"/>
    </xf>
    <xf numFmtId="14"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178"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3" xfId="0"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4"/>
  <sheetViews>
    <sheetView tabSelected="1" topLeftCell="D1" workbookViewId="0">
      <selection activeCell="T9" sqref="T9"/>
    </sheetView>
  </sheetViews>
  <sheetFormatPr defaultRowHeight="13.5"/>
  <cols>
    <col min="1" max="2" width="0" hidden="1" customWidth="1"/>
    <col min="8" max="8" width="0" hidden="1" customWidth="1"/>
    <col min="12" max="13" width="0" hidden="1" customWidth="1"/>
    <col min="15" max="15" width="4.875" customWidth="1"/>
    <col min="17" max="17" width="9" customWidth="1"/>
    <col min="19" max="19" width="6.5" customWidth="1"/>
    <col min="20" max="20" width="7.75" customWidth="1"/>
  </cols>
  <sheetData>
    <row r="1" spans="1:20" ht="48" customHeight="1">
      <c r="A1" s="19" t="s">
        <v>12</v>
      </c>
      <c r="B1" s="19"/>
      <c r="C1" s="19"/>
      <c r="D1" s="19"/>
      <c r="E1" s="19"/>
      <c r="F1" s="19"/>
      <c r="G1" s="19"/>
      <c r="H1" s="19"/>
      <c r="I1" s="19"/>
      <c r="J1" s="19"/>
      <c r="K1" s="19"/>
      <c r="L1" s="19"/>
      <c r="M1" s="19"/>
      <c r="N1" s="19"/>
      <c r="O1" s="19"/>
      <c r="P1" s="19"/>
      <c r="Q1" s="19"/>
      <c r="R1" s="19"/>
      <c r="S1" s="19"/>
      <c r="T1" s="19"/>
    </row>
    <row r="2" spans="1:20" s="18" customFormat="1" ht="36" customHeight="1">
      <c r="A2" s="11" t="s">
        <v>22</v>
      </c>
      <c r="B2" s="12" t="s">
        <v>23</v>
      </c>
      <c r="C2" s="11" t="s">
        <v>24</v>
      </c>
      <c r="D2" s="13" t="s">
        <v>25</v>
      </c>
      <c r="E2" s="11" t="s">
        <v>26</v>
      </c>
      <c r="F2" s="14" t="s">
        <v>27</v>
      </c>
      <c r="G2" s="14" t="s">
        <v>28</v>
      </c>
      <c r="H2" s="13" t="s">
        <v>29</v>
      </c>
      <c r="I2" s="15" t="s">
        <v>30</v>
      </c>
      <c r="J2" s="15" t="s">
        <v>31</v>
      </c>
      <c r="K2" s="13" t="s">
        <v>32</v>
      </c>
      <c r="L2" s="11" t="s">
        <v>33</v>
      </c>
      <c r="M2" s="11" t="s">
        <v>34</v>
      </c>
      <c r="N2" s="11" t="s">
        <v>35</v>
      </c>
      <c r="O2" s="16" t="s">
        <v>36</v>
      </c>
      <c r="P2" s="17" t="s">
        <v>37</v>
      </c>
      <c r="Q2" s="16" t="s">
        <v>38</v>
      </c>
      <c r="R2" s="16" t="s">
        <v>39</v>
      </c>
      <c r="S2" s="16" t="s">
        <v>40</v>
      </c>
      <c r="T2" s="16" t="s">
        <v>41</v>
      </c>
    </row>
    <row r="3" spans="1:20" s="10" customFormat="1" ht="29.25" customHeight="1">
      <c r="A3" s="1">
        <v>5979</v>
      </c>
      <c r="B3" s="2"/>
      <c r="C3" s="1" t="s">
        <v>0</v>
      </c>
      <c r="D3" s="3" t="s">
        <v>1</v>
      </c>
      <c r="E3" s="1" t="s">
        <v>2</v>
      </c>
      <c r="F3" s="4" t="s">
        <v>3</v>
      </c>
      <c r="G3" s="5" t="s">
        <v>4</v>
      </c>
      <c r="H3" s="6" t="s">
        <v>5</v>
      </c>
      <c r="I3" s="3" t="s">
        <v>6</v>
      </c>
      <c r="J3" s="6" t="s">
        <v>7</v>
      </c>
      <c r="K3" s="6" t="s">
        <v>8</v>
      </c>
      <c r="L3" s="1" t="s">
        <v>9</v>
      </c>
      <c r="M3" s="7" t="s">
        <v>10</v>
      </c>
      <c r="N3" s="1" t="s">
        <v>11</v>
      </c>
      <c r="O3" s="1"/>
      <c r="P3" s="8">
        <v>56.5</v>
      </c>
      <c r="Q3" s="9">
        <f>O3+P3</f>
        <v>56.5</v>
      </c>
      <c r="R3" s="9">
        <f t="shared" ref="R3:R4" si="0">Q3*0.6</f>
        <v>33.9</v>
      </c>
      <c r="S3" s="1" t="s">
        <v>42</v>
      </c>
      <c r="T3" s="1" t="s">
        <v>43</v>
      </c>
    </row>
    <row r="4" spans="1:20" s="10" customFormat="1" ht="35.25" customHeight="1">
      <c r="A4" s="1">
        <v>1594</v>
      </c>
      <c r="B4" s="2"/>
      <c r="C4" s="1" t="s">
        <v>13</v>
      </c>
      <c r="D4" s="3" t="s">
        <v>14</v>
      </c>
      <c r="E4" s="1" t="s">
        <v>15</v>
      </c>
      <c r="F4" s="1" t="s">
        <v>16</v>
      </c>
      <c r="G4" s="1" t="s">
        <v>4</v>
      </c>
      <c r="H4" s="3" t="s">
        <v>17</v>
      </c>
      <c r="I4" s="1" t="s">
        <v>18</v>
      </c>
      <c r="J4" s="1" t="s">
        <v>7</v>
      </c>
      <c r="K4" s="3" t="s">
        <v>19</v>
      </c>
      <c r="L4" s="1" t="s">
        <v>20</v>
      </c>
      <c r="M4" s="7" t="s">
        <v>10</v>
      </c>
      <c r="N4" s="1" t="s">
        <v>21</v>
      </c>
      <c r="O4" s="1"/>
      <c r="P4" s="8">
        <v>59</v>
      </c>
      <c r="Q4" s="9">
        <f>O4+P4</f>
        <v>59</v>
      </c>
      <c r="R4" s="9">
        <f t="shared" si="0"/>
        <v>35.4</v>
      </c>
      <c r="S4" s="1"/>
      <c r="T4" s="1" t="s">
        <v>44</v>
      </c>
    </row>
  </sheetData>
  <mergeCells count="1">
    <mergeCell ref="A1:T1"/>
  </mergeCells>
  <phoneticPr fontId="1" type="noConversion"/>
  <dataValidations count="2">
    <dataValidation type="list" allowBlank="1" showInputMessage="1" showErrorMessage="1" sqref="WVW2:WVW4 WMA2:WMA4 WCE2:WCE4 VSI2:VSI4 VIM2:VIM4 UYQ2:UYQ4 UOU2:UOU4 UEY2:UEY4 TVC2:TVC4 TLG2:TLG4 TBK2:TBK4 SRO2:SRO4 SHS2:SHS4 RXW2:RXW4 ROA2:ROA4 REE2:REE4 QUI2:QUI4 QKM2:QKM4 QAQ2:QAQ4 PQU2:PQU4 PGY2:PGY4 OXC2:OXC4 ONG2:ONG4 ODK2:ODK4 NTO2:NTO4 NJS2:NJS4 MZW2:MZW4 MQA2:MQA4 MGE2:MGE4 LWI2:LWI4 LMM2:LMM4 LCQ2:LCQ4 KSU2:KSU4 KIY2:KIY4 JZC2:JZC4 JPG2:JPG4 JFK2:JFK4 IVO2:IVO4 ILS2:ILS4 IBW2:IBW4 HSA2:HSA4 HIE2:HIE4 GYI2:GYI4 GOM2:GOM4 GEQ2:GEQ4 FUU2:FUU4 FKY2:FKY4 FBC2:FBC4 ERG2:ERG4 EHK2:EHK4 DXO2:DXO4 DNS2:DNS4 DDW2:DDW4 CUA2:CUA4 CKE2:CKE4 CAI2:CAI4 BQM2:BQM4 BGQ2:BGQ4 AWU2:AWU4 AMY2:AMY4 ADC2:ADC4 TG2:TG4 JK2:JK4 O2:O4">
      <formula1>"3,5,7,10,"</formula1>
    </dataValidation>
    <dataValidation type="list" allowBlank="1" showInputMessage="1" showErrorMessage="1" sqref="WVV2:WVV4 WLZ2:WLZ4 WCD2:WCD4 VSH2:VSH4 VIL2:VIL4 UYP2:UYP4 UOT2:UOT4 UEX2:UEX4 TVB2:TVB4 TLF2:TLF4 TBJ2:TBJ4 SRN2:SRN4 SHR2:SHR4 RXV2:RXV4 RNZ2:RNZ4 RED2:RED4 QUH2:QUH4 QKL2:QKL4 QAP2:QAP4 PQT2:PQT4 PGX2:PGX4 OXB2:OXB4 ONF2:ONF4 ODJ2:ODJ4 NTN2:NTN4 NJR2:NJR4 MZV2:MZV4 MPZ2:MPZ4 MGD2:MGD4 LWH2:LWH4 LML2:LML4 LCP2:LCP4 KST2:KST4 KIX2:KIX4 JZB2:JZB4 JPF2:JPF4 JFJ2:JFJ4 IVN2:IVN4 ILR2:ILR4 IBV2:IBV4 HRZ2:HRZ4 HID2:HID4 GYH2:GYH4 GOL2:GOL4 GEP2:GEP4 FUT2:FUT4 FKX2:FKX4 FBB2:FBB4 ERF2:ERF4 EHJ2:EHJ4 DXN2:DXN4 DNR2:DNR4 DDV2:DDV4 CTZ2:CTZ4 CKD2:CKD4 CAH2:CAH4 BQL2:BQL4 BGP2:BGP4 AWT2:AWT4 AMX2:AMX4 ADB2:ADB4 TF2:TF4 JJ2:JJ4">
      <formula1>"1,2,3,4,5,"</formula1>
    </dataValidation>
  </dataValidations>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2015-06-04T10:45:00Z</dcterms:modified>
</cp:coreProperties>
</file>