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576" windowWidth="16008" windowHeight="6156"/>
  </bookViews>
  <sheets>
    <sheet name="2015-12" sheetId="1" r:id="rId1"/>
  </sheets>
  <definedNames>
    <definedName name="_xlnm.Print_Titles" localSheetId="0">'2015-12'!$2:$2</definedName>
  </definedNames>
  <calcPr calcId="145621"/>
</workbook>
</file>

<file path=xl/calcChain.xml><?xml version="1.0" encoding="utf-8"?>
<calcChain xmlns="http://schemas.openxmlformats.org/spreadsheetml/2006/main">
  <c r="H121" i="1" l="1"/>
  <c r="H4" i="1" l="1"/>
  <c r="H6" i="1"/>
  <c r="H3" i="1"/>
  <c r="H9" i="1"/>
  <c r="H8" i="1"/>
  <c r="H7" i="1"/>
  <c r="H11" i="1"/>
  <c r="H12" i="1"/>
  <c r="H10" i="1"/>
  <c r="H13" i="1"/>
  <c r="H14" i="1"/>
  <c r="H15" i="1"/>
  <c r="H18" i="1"/>
  <c r="H17" i="1"/>
  <c r="H19" i="1"/>
  <c r="H21" i="1"/>
  <c r="H22" i="1"/>
  <c r="H20" i="1"/>
  <c r="H24" i="1"/>
  <c r="H25" i="1"/>
  <c r="H23" i="1"/>
  <c r="H27" i="1"/>
  <c r="H28" i="1"/>
  <c r="H26" i="1"/>
  <c r="H30" i="1"/>
  <c r="H31" i="1"/>
  <c r="H29" i="1"/>
  <c r="H33" i="1"/>
  <c r="H35" i="1"/>
  <c r="H34" i="1"/>
  <c r="H37" i="1"/>
  <c r="H36" i="1"/>
  <c r="H38" i="1"/>
  <c r="H39" i="1"/>
  <c r="H41" i="1"/>
  <c r="H40" i="1"/>
  <c r="H42" i="1"/>
  <c r="H43" i="1"/>
  <c r="H44" i="1"/>
  <c r="H45" i="1"/>
  <c r="H46" i="1"/>
  <c r="H47" i="1"/>
  <c r="H48" i="1"/>
  <c r="H49" i="1"/>
  <c r="H52" i="1"/>
  <c r="H50" i="1"/>
  <c r="H51" i="1"/>
  <c r="H54" i="1"/>
  <c r="H55" i="1"/>
  <c r="H53" i="1"/>
  <c r="H56" i="1"/>
  <c r="H58" i="1"/>
  <c r="H59" i="1"/>
  <c r="H57" i="1"/>
  <c r="H60" i="1"/>
  <c r="H61" i="1"/>
  <c r="H62" i="1"/>
  <c r="H64" i="1"/>
  <c r="H63" i="1"/>
  <c r="H65" i="1"/>
  <c r="H68" i="1"/>
  <c r="H66" i="1"/>
  <c r="H69" i="1"/>
  <c r="H67" i="1"/>
  <c r="H70" i="1"/>
  <c r="H73" i="1"/>
  <c r="H72" i="1"/>
  <c r="H71" i="1"/>
  <c r="H75" i="1"/>
  <c r="H76" i="1"/>
  <c r="H80" i="1"/>
  <c r="H79" i="1"/>
  <c r="H78" i="1"/>
  <c r="H83" i="1"/>
  <c r="H82" i="1"/>
  <c r="H81" i="1"/>
  <c r="H84" i="1"/>
  <c r="H85" i="1"/>
  <c r="H86" i="1"/>
  <c r="H88" i="1"/>
  <c r="H87" i="1"/>
  <c r="H90" i="1"/>
  <c r="H92" i="1"/>
  <c r="H91" i="1"/>
  <c r="H93" i="1"/>
  <c r="H95" i="1"/>
  <c r="H94" i="1"/>
  <c r="H96" i="1"/>
  <c r="H97" i="1"/>
  <c r="H98" i="1"/>
  <c r="H100" i="1"/>
  <c r="H99" i="1"/>
  <c r="H102" i="1"/>
  <c r="H103" i="1"/>
  <c r="H104" i="1"/>
  <c r="H101" i="1"/>
  <c r="H105" i="1"/>
  <c r="H107" i="1"/>
  <c r="H108" i="1"/>
  <c r="H106" i="1"/>
  <c r="H110" i="1"/>
  <c r="H111" i="1"/>
  <c r="H109" i="1"/>
  <c r="H114" i="1"/>
  <c r="H112" i="1"/>
  <c r="H113" i="1"/>
  <c r="H117" i="1"/>
  <c r="H116" i="1"/>
  <c r="H115" i="1"/>
  <c r="H118" i="1"/>
  <c r="H120" i="1"/>
  <c r="H119" i="1"/>
  <c r="H122" i="1"/>
  <c r="H124" i="1"/>
  <c r="H125" i="1"/>
  <c r="H126" i="1"/>
  <c r="H128" i="1"/>
  <c r="H127" i="1"/>
  <c r="H130" i="1"/>
  <c r="H132" i="1"/>
  <c r="H131" i="1"/>
  <c r="H133" i="1"/>
  <c r="H135" i="1"/>
  <c r="H134" i="1"/>
  <c r="H136" i="1"/>
  <c r="H137" i="1"/>
  <c r="H138" i="1"/>
  <c r="H139" i="1"/>
  <c r="H140" i="1"/>
  <c r="H142" i="1"/>
  <c r="H141" i="1"/>
  <c r="H143" i="1"/>
  <c r="H144" i="1"/>
  <c r="H145" i="1"/>
  <c r="H147" i="1"/>
  <c r="H148" i="1"/>
  <c r="H146" i="1"/>
  <c r="H150" i="1"/>
  <c r="H151" i="1"/>
  <c r="H149" i="1"/>
  <c r="H153" i="1"/>
  <c r="H152" i="1"/>
  <c r="H154" i="1"/>
  <c r="H155" i="1"/>
  <c r="H156" i="1"/>
  <c r="H163" i="1"/>
  <c r="H157" i="1"/>
  <c r="H159" i="1"/>
  <c r="H158" i="1"/>
  <c r="H161" i="1"/>
  <c r="H164" i="1"/>
  <c r="H160" i="1"/>
  <c r="H162" i="1"/>
  <c r="H169" i="1"/>
  <c r="H165" i="1"/>
  <c r="H166" i="1"/>
  <c r="H172" i="1"/>
  <c r="H167" i="1"/>
  <c r="H171" i="1"/>
  <c r="H170" i="1"/>
  <c r="H168" i="1"/>
  <c r="H5" i="1"/>
</calcChain>
</file>

<file path=xl/sharedStrings.xml><?xml version="1.0" encoding="utf-8"?>
<sst xmlns="http://schemas.openxmlformats.org/spreadsheetml/2006/main" count="867" uniqueCount="468">
  <si>
    <t>姓名</t>
  </si>
  <si>
    <t>报考单位</t>
  </si>
  <si>
    <t>报考职位</t>
  </si>
  <si>
    <t>四川省水利基本建设工程质量监督中心站（省水利厅）</t>
  </si>
  <si>
    <t>会计岗位</t>
  </si>
  <si>
    <t>25010001</t>
  </si>
  <si>
    <t>邓瑀凡</t>
  </si>
  <si>
    <t>7358621073102</t>
  </si>
  <si>
    <t>周慧</t>
  </si>
  <si>
    <t>7358621073110</t>
  </si>
  <si>
    <t>陈垚</t>
  </si>
  <si>
    <t>7358621073126</t>
  </si>
  <si>
    <t>韩强</t>
  </si>
  <si>
    <t>7358621073302</t>
  </si>
  <si>
    <t>四川省水文水资源勘测局（省水利厅）</t>
  </si>
  <si>
    <t>成都水文水资源勘测局汉旺场水文站水文设备维护岗位</t>
  </si>
  <si>
    <t>25020002</t>
  </si>
  <si>
    <t>李小龙</t>
  </si>
  <si>
    <t>7358621073504</t>
  </si>
  <si>
    <t>王继贵</t>
  </si>
  <si>
    <t>7358621073512</t>
  </si>
  <si>
    <t>邱庆华</t>
  </si>
  <si>
    <t>7358621073523</t>
  </si>
  <si>
    <t>成都水文水资源勘测局办公室宣传岗位</t>
  </si>
  <si>
    <t>25020003</t>
  </si>
  <si>
    <t>李梦雨</t>
  </si>
  <si>
    <t>7358621073712</t>
  </si>
  <si>
    <t>古瀚林</t>
  </si>
  <si>
    <t>7358621073730</t>
  </si>
  <si>
    <t>朱祈瑾</t>
  </si>
  <si>
    <t>7358621073829</t>
  </si>
  <si>
    <t>韩申剑</t>
  </si>
  <si>
    <t>7358621074026</t>
  </si>
  <si>
    <t>绵阳水文水资源勘测局三磊坝（二）水文站技术岗位</t>
  </si>
  <si>
    <t>25020004</t>
  </si>
  <si>
    <t>7358621074129</t>
  </si>
  <si>
    <t>陈丽</t>
  </si>
  <si>
    <t>7358621074130</t>
  </si>
  <si>
    <t>内江水文水资源勘测局登瀛岩水文站技术岗位</t>
  </si>
  <si>
    <t>25020005</t>
  </si>
  <si>
    <t>曾启序</t>
  </si>
  <si>
    <t>7358621074218</t>
  </si>
  <si>
    <t>黄平鑫</t>
  </si>
  <si>
    <t>7358621074222</t>
  </si>
  <si>
    <t>余斌</t>
  </si>
  <si>
    <t>7358621074223</t>
  </si>
  <si>
    <t>南充水文水资源勘测局金溪水文站水文技术岗位</t>
  </si>
  <si>
    <t>25020006</t>
  </si>
  <si>
    <t>熊昕</t>
  </si>
  <si>
    <t>7358621074305</t>
  </si>
  <si>
    <t>蒲菊梅</t>
  </si>
  <si>
    <t>7358621074314</t>
  </si>
  <si>
    <t>任柏新</t>
  </si>
  <si>
    <t>7358621074318</t>
  </si>
  <si>
    <t>达州水文水资源勘测局兴马水文站水文技术岗位</t>
  </si>
  <si>
    <t>25020007</t>
  </si>
  <si>
    <t>胡海涛</t>
  </si>
  <si>
    <t>7358621074413</t>
  </si>
  <si>
    <t>吴帝均</t>
  </si>
  <si>
    <t>7358621074503</t>
  </si>
  <si>
    <t>万益齐</t>
  </si>
  <si>
    <t>7358621074510</t>
  </si>
  <si>
    <t>杜曦</t>
  </si>
  <si>
    <t>达州水文水资源勘测局办公室宣传岗位</t>
  </si>
  <si>
    <t>25020008</t>
  </si>
  <si>
    <t>7358621074517</t>
  </si>
  <si>
    <t>胥春霞</t>
  </si>
  <si>
    <t>7358621074520</t>
  </si>
  <si>
    <t>周丽萍</t>
  </si>
  <si>
    <t>7358621074526</t>
  </si>
  <si>
    <t>达州水文水资源勘测局计划财务科技术岗位</t>
  </si>
  <si>
    <t>25020009</t>
  </si>
  <si>
    <t>张兰</t>
  </si>
  <si>
    <t>7358621074608</t>
  </si>
  <si>
    <t>李雪</t>
  </si>
  <si>
    <t>7358621074609</t>
  </si>
  <si>
    <t>戴雅驯</t>
  </si>
  <si>
    <t>7358621074611</t>
  </si>
  <si>
    <t>雅安水文水资源勘测局水质科水质监测技术岗位</t>
  </si>
  <si>
    <t>25020010</t>
  </si>
  <si>
    <t>沈攀</t>
  </si>
  <si>
    <t>7358621074627</t>
  </si>
  <si>
    <t>周宇环</t>
  </si>
  <si>
    <t>7358621074630</t>
  </si>
  <si>
    <t>姚宣丞</t>
  </si>
  <si>
    <t>7358621074703</t>
  </si>
  <si>
    <t>阿坝州水文水资源勘测局办公室综合管理岗位</t>
  </si>
  <si>
    <t>25020011</t>
  </si>
  <si>
    <t>刘丽</t>
  </si>
  <si>
    <t>刘洋</t>
  </si>
  <si>
    <t>7358621074819</t>
  </si>
  <si>
    <t>施静</t>
  </si>
  <si>
    <t>7358621074820</t>
  </si>
  <si>
    <t>宋静</t>
  </si>
  <si>
    <t>7358621074916</t>
  </si>
  <si>
    <t>西昌水文水资源勘测局岩润水文站水文技术岗位</t>
  </si>
  <si>
    <t>25020012</t>
  </si>
  <si>
    <t>刘沙沙</t>
  </si>
  <si>
    <t>7358621075109</t>
  </si>
  <si>
    <t>余瑶</t>
  </si>
  <si>
    <t>7358621075110</t>
  </si>
  <si>
    <t>杨俊驰</t>
  </si>
  <si>
    <t>7358621075111</t>
  </si>
  <si>
    <t>西昌水文水资源勘测局泸宁水文站技术岗位</t>
  </si>
  <si>
    <t>25020013</t>
  </si>
  <si>
    <t>孙伟</t>
  </si>
  <si>
    <t>7358621075119</t>
  </si>
  <si>
    <t>陈诚</t>
  </si>
  <si>
    <t>7358621075121</t>
  </si>
  <si>
    <t>曾亚楠</t>
  </si>
  <si>
    <t>7358621075202</t>
  </si>
  <si>
    <t>岷江水文水资源勘测局彭山水文站技术岗位</t>
  </si>
  <si>
    <t>25020014</t>
  </si>
  <si>
    <t>谢航</t>
  </si>
  <si>
    <t>7358621075209</t>
  </si>
  <si>
    <t>姜巧澍</t>
  </si>
  <si>
    <t>7358621075210</t>
  </si>
  <si>
    <t>唐萌嫣</t>
  </si>
  <si>
    <t>广元水文水资源勘测局筹备组水文技术岗位</t>
  </si>
  <si>
    <t>25020015</t>
  </si>
  <si>
    <t>7358621075212</t>
  </si>
  <si>
    <t>陈红霞</t>
  </si>
  <si>
    <t>7358621075213</t>
  </si>
  <si>
    <t>尹思亮</t>
  </si>
  <si>
    <t>7358621075218</t>
  </si>
  <si>
    <t>四川省都江堰管理局（省水利厅）</t>
  </si>
  <si>
    <t>宣传干事岗位</t>
  </si>
  <si>
    <t>25030016</t>
  </si>
  <si>
    <t>陈清何</t>
  </si>
  <si>
    <t>7358621075416</t>
  </si>
  <si>
    <t>黄启兵</t>
  </si>
  <si>
    <t>7358621075505</t>
  </si>
  <si>
    <t>沈艳</t>
  </si>
  <si>
    <t>7358621075512</t>
  </si>
  <si>
    <t>审计岗位</t>
  </si>
  <si>
    <t>25030017</t>
  </si>
  <si>
    <t>王琳</t>
  </si>
  <si>
    <t>7358621075522</t>
  </si>
  <si>
    <t>高朝兴</t>
  </si>
  <si>
    <t>7358621075601</t>
  </si>
  <si>
    <t>左琳丽</t>
  </si>
  <si>
    <t>7358621075604</t>
  </si>
  <si>
    <t>袁超</t>
  </si>
  <si>
    <t>7358621075611</t>
  </si>
  <si>
    <t>经营管理岗位</t>
  </si>
  <si>
    <t>25030018</t>
  </si>
  <si>
    <t>黄云蔚</t>
  </si>
  <si>
    <t>7358621075619</t>
  </si>
  <si>
    <t>胡伟</t>
  </si>
  <si>
    <t>7358621075629</t>
  </si>
  <si>
    <t>李巧</t>
  </si>
  <si>
    <t>7358621075708</t>
  </si>
  <si>
    <t>水利工程管理岗位</t>
  </si>
  <si>
    <t>25030019</t>
  </si>
  <si>
    <t>周雪</t>
  </si>
  <si>
    <t>7358621075804</t>
  </si>
  <si>
    <t>陈金明</t>
  </si>
  <si>
    <t>7358621075811</t>
  </si>
  <si>
    <t>廖思宇</t>
  </si>
  <si>
    <t>7358621076030</t>
  </si>
  <si>
    <t>25030020</t>
  </si>
  <si>
    <t>唐俊睫</t>
  </si>
  <si>
    <t>7358621076216</t>
  </si>
  <si>
    <t>罗晰文</t>
  </si>
  <si>
    <t>7358621076304</t>
  </si>
  <si>
    <t>张雯</t>
  </si>
  <si>
    <t>赵宽</t>
  </si>
  <si>
    <t>7358621076415</t>
  </si>
  <si>
    <t>四川省都江堰东风渠管理处（省水利厅）</t>
  </si>
  <si>
    <t>工程技术a岗位</t>
  </si>
  <si>
    <t>25040021</t>
  </si>
  <si>
    <t>李昀</t>
  </si>
  <si>
    <t>7358621076517</t>
  </si>
  <si>
    <t>苏颖洁</t>
  </si>
  <si>
    <t>7358621076518</t>
  </si>
  <si>
    <t>吴秋诗</t>
  </si>
  <si>
    <t>7358621076528</t>
  </si>
  <si>
    <t>牛亚平</t>
  </si>
  <si>
    <t>7358621076530</t>
  </si>
  <si>
    <t>工程技术b岗位</t>
  </si>
  <si>
    <t>25040022</t>
  </si>
  <si>
    <t>张罗</t>
  </si>
  <si>
    <t>7358621076705</t>
  </si>
  <si>
    <t>吴天龙</t>
  </si>
  <si>
    <t>7358621076707</t>
  </si>
  <si>
    <t>胡峻滔</t>
  </si>
  <si>
    <t>7358621076722</t>
  </si>
  <si>
    <t>高琳馨</t>
  </si>
  <si>
    <t>7358621076801</t>
  </si>
  <si>
    <t>眉山站工程技术岗位</t>
  </si>
  <si>
    <t>25040023</t>
  </si>
  <si>
    <t>孙福奇</t>
  </si>
  <si>
    <t>7358621076921</t>
  </si>
  <si>
    <t>曾伟</t>
  </si>
  <si>
    <t>7358621077009</t>
  </si>
  <si>
    <t>25040024</t>
  </si>
  <si>
    <t>谯博文</t>
  </si>
  <si>
    <t>7358621077015</t>
  </si>
  <si>
    <t>何玲</t>
  </si>
  <si>
    <t>7358621077102</t>
  </si>
  <si>
    <t>韩茜</t>
  </si>
  <si>
    <t>7358621077105</t>
  </si>
  <si>
    <t>信息化岗位</t>
  </si>
  <si>
    <t>25040025</t>
  </si>
  <si>
    <t>王玖</t>
  </si>
  <si>
    <t>7358621077129</t>
  </si>
  <si>
    <t>彭涛</t>
  </si>
  <si>
    <t>7358621077205</t>
  </si>
  <si>
    <t>邓萌</t>
  </si>
  <si>
    <t>7358621077212</t>
  </si>
  <si>
    <t>四川省都江堰人民渠第一管理处（省水利厅）</t>
  </si>
  <si>
    <t>永兴管理站工程技术岗位</t>
  </si>
  <si>
    <t>25050026</t>
  </si>
  <si>
    <t>刘瑞</t>
  </si>
  <si>
    <t>7358621077217</t>
  </si>
  <si>
    <t>季荣刚</t>
  </si>
  <si>
    <t>7358621077218</t>
  </si>
  <si>
    <t>干亚飞</t>
  </si>
  <si>
    <t>7358621077219</t>
  </si>
  <si>
    <t>渠首管理站工程技术岗位</t>
  </si>
  <si>
    <t>25050027</t>
  </si>
  <si>
    <t>华烨</t>
  </si>
  <si>
    <t>7358621077226</t>
  </si>
  <si>
    <t>李直炎</t>
  </si>
  <si>
    <t>7358621077307</t>
  </si>
  <si>
    <t>青白江管理站工程技术岗位</t>
  </si>
  <si>
    <t>25050028</t>
  </si>
  <si>
    <t>宗云星</t>
  </si>
  <si>
    <t>7358621077316</t>
  </si>
  <si>
    <t>周怡雯</t>
  </si>
  <si>
    <t>7358621077324</t>
  </si>
  <si>
    <t>廖云川</t>
  </si>
  <si>
    <t>7358621077325</t>
  </si>
  <si>
    <t>陈科良</t>
  </si>
  <si>
    <t>渠首管理站自动化技术岗位</t>
  </si>
  <si>
    <t>25050029</t>
  </si>
  <si>
    <t>7358621077403</t>
  </si>
  <si>
    <t>詹洋</t>
  </si>
  <si>
    <t>7358621077404</t>
  </si>
  <si>
    <t>段富民</t>
  </si>
  <si>
    <t>7358621077407</t>
  </si>
  <si>
    <t>刘姜</t>
  </si>
  <si>
    <t>7358621077409</t>
  </si>
  <si>
    <t>赵铎</t>
  </si>
  <si>
    <t>7358621077411</t>
  </si>
  <si>
    <t>杨建林</t>
  </si>
  <si>
    <t>什邡管理站自动化技术岗位</t>
  </si>
  <si>
    <t>25050030</t>
  </si>
  <si>
    <t>7358621077416</t>
  </si>
  <si>
    <t>谢林富</t>
  </si>
  <si>
    <t>7358621077417</t>
  </si>
  <si>
    <t>胡锴</t>
  </si>
  <si>
    <t>7358621077418</t>
  </si>
  <si>
    <t>四川省都江堰人民渠第二管理处（省水利厅）</t>
  </si>
  <si>
    <t>黄鹿管理站工程施工维护岗位</t>
  </si>
  <si>
    <t>25060031</t>
  </si>
  <si>
    <t>李弦</t>
  </si>
  <si>
    <t>7358621077506</t>
  </si>
  <si>
    <t>杨梦羊</t>
  </si>
  <si>
    <t>7358621077508</t>
  </si>
  <si>
    <t>俸世雄</t>
  </si>
  <si>
    <t>7358621077525</t>
  </si>
  <si>
    <t>王成建</t>
  </si>
  <si>
    <t>7358621077528</t>
  </si>
  <si>
    <t>金山管理站灌溉实验岗位</t>
  </si>
  <si>
    <t>25060032</t>
  </si>
  <si>
    <t>周灿</t>
  </si>
  <si>
    <t>7358621077601</t>
  </si>
  <si>
    <t>朱顺熙</t>
  </si>
  <si>
    <t>7358621077605</t>
  </si>
  <si>
    <t>徐荣娟</t>
  </si>
  <si>
    <t>7358621077608</t>
  </si>
  <si>
    <t>林旭建</t>
  </si>
  <si>
    <t>7358621077609</t>
  </si>
  <si>
    <t>中江管理站工程设计管理岗位</t>
  </si>
  <si>
    <t>25060033</t>
  </si>
  <si>
    <t>陈松君</t>
  </si>
  <si>
    <t>7358621077625</t>
  </si>
  <si>
    <t>刘昊</t>
  </si>
  <si>
    <t>7358621077708</t>
  </si>
  <si>
    <t>龙铮</t>
  </si>
  <si>
    <t>7358621077717</t>
  </si>
  <si>
    <t>鲁班管理站工程设计及技术岗位</t>
  </si>
  <si>
    <t>25060035</t>
  </si>
  <si>
    <t>税超</t>
  </si>
  <si>
    <t>7358621077726</t>
  </si>
  <si>
    <t>罗斌</t>
  </si>
  <si>
    <t>7358621077730</t>
  </si>
  <si>
    <t>苏影</t>
  </si>
  <si>
    <t>7358621077801</t>
  </si>
  <si>
    <t>四川省都江堰外江管理处（省水利厅）</t>
  </si>
  <si>
    <t>都江堰市中兴镇第一管理站综合管理岗位</t>
  </si>
  <si>
    <t>25070036</t>
  </si>
  <si>
    <t>胡瑞</t>
  </si>
  <si>
    <t>7358621080104</t>
  </si>
  <si>
    <t>张燕</t>
  </si>
  <si>
    <t>7358621080221</t>
  </si>
  <si>
    <t>宋磊</t>
  </si>
  <si>
    <t>7358621080723</t>
  </si>
  <si>
    <t>杜建平</t>
  </si>
  <si>
    <t>第四管理站白水碾管理闸点</t>
  </si>
  <si>
    <t>25070037</t>
  </si>
  <si>
    <t>7358621082010</t>
  </si>
  <si>
    <t>张雄</t>
  </si>
  <si>
    <t>7358621082020</t>
  </si>
  <si>
    <t>施佳佶</t>
  </si>
  <si>
    <t>7358621082123</t>
  </si>
  <si>
    <t>第三管理站顺江堰引水枢纽管理闸点</t>
  </si>
  <si>
    <t>25070038</t>
  </si>
  <si>
    <t>刘腾飞</t>
  </si>
  <si>
    <t>7358621082403</t>
  </si>
  <si>
    <t>倪韵坤</t>
  </si>
  <si>
    <t>7358621082414</t>
  </si>
  <si>
    <t>四川省长葫灌区管理局（省水利厅）</t>
  </si>
  <si>
    <t>葫芦口水库管理所工程管理岗位</t>
  </si>
  <si>
    <t>25080039</t>
  </si>
  <si>
    <t>李潇</t>
  </si>
  <si>
    <t>7358621082424</t>
  </si>
  <si>
    <t>陈远飞</t>
  </si>
  <si>
    <t>7358621082429</t>
  </si>
  <si>
    <t>计划财务科机关会计岗位</t>
  </si>
  <si>
    <t>25080040</t>
  </si>
  <si>
    <t>黄丹</t>
  </si>
  <si>
    <t>7358621082503</t>
  </si>
  <si>
    <t>四川省玉溪河灌区管理局（省水利厅）</t>
  </si>
  <si>
    <t>综合经营科经济管理岗位</t>
  </si>
  <si>
    <t>25090041</t>
  </si>
  <si>
    <t>谢芮</t>
  </si>
  <si>
    <t>7358621082523</t>
  </si>
  <si>
    <t>郑潇潇</t>
  </si>
  <si>
    <t>7358621082610</t>
  </si>
  <si>
    <t>刘晴</t>
  </si>
  <si>
    <t>四川省水利科学研究院（省水利厅）</t>
  </si>
  <si>
    <t>人事科人力资源管理岗位</t>
  </si>
  <si>
    <t>25100042</t>
  </si>
  <si>
    <t>7358621082613</t>
  </si>
  <si>
    <t>代娴</t>
  </si>
  <si>
    <t>7358621082614</t>
  </si>
  <si>
    <t>许莎</t>
  </si>
  <si>
    <t>7358621082618</t>
  </si>
  <si>
    <t>四川水利职业技术学院（省水利厅）</t>
  </si>
  <si>
    <t>水工专业课程教师岗位</t>
  </si>
  <si>
    <t>25110043</t>
  </si>
  <si>
    <t>尹清杰</t>
  </si>
  <si>
    <t>7358621082622</t>
  </si>
  <si>
    <t>张乾睿</t>
  </si>
  <si>
    <t>水工实训指导教师岗位</t>
  </si>
  <si>
    <t>25110044</t>
  </si>
  <si>
    <t>7358621082626</t>
  </si>
  <si>
    <t>张小燕</t>
  </si>
  <si>
    <t>7358621082704</t>
  </si>
  <si>
    <t>马鹏文</t>
  </si>
  <si>
    <t>7358621082714</t>
  </si>
  <si>
    <t>制图教师岗位</t>
  </si>
  <si>
    <t>25110045</t>
  </si>
  <si>
    <t>况娟</t>
  </si>
  <si>
    <t>7358621082718</t>
  </si>
  <si>
    <t>水利工程管理教师岗位</t>
  </si>
  <si>
    <t>25110046</t>
  </si>
  <si>
    <t>张阳</t>
  </si>
  <si>
    <t>7358621082723</t>
  </si>
  <si>
    <t>靳娟</t>
  </si>
  <si>
    <t>7358621082725</t>
  </si>
  <si>
    <t>水机教师岗位</t>
  </si>
  <si>
    <t>25110047</t>
  </si>
  <si>
    <t>张慧珍</t>
  </si>
  <si>
    <t>7358621082801</t>
  </si>
  <si>
    <t>杨鸽</t>
  </si>
  <si>
    <t>自动化教师岗位</t>
  </si>
  <si>
    <t>25110048</t>
  </si>
  <si>
    <t>7358621082803</t>
  </si>
  <si>
    <t>潘梅</t>
  </si>
  <si>
    <t>7358621082804</t>
  </si>
  <si>
    <t>肖忠琴</t>
  </si>
  <si>
    <t>7358621082805</t>
  </si>
  <si>
    <t>土木工程专业教师岗位</t>
  </si>
  <si>
    <t>25110050</t>
  </si>
  <si>
    <t>廖晨雅</t>
  </si>
  <si>
    <t>7358621082820</t>
  </si>
  <si>
    <t>孙覃</t>
  </si>
  <si>
    <t>7358621082824</t>
  </si>
  <si>
    <t>室内设计专业课教师岗位</t>
  </si>
  <si>
    <t>25110051</t>
  </si>
  <si>
    <t>萧惠元</t>
  </si>
  <si>
    <t>7358621082830</t>
  </si>
  <si>
    <t>梅皓然</t>
  </si>
  <si>
    <t>7358621082901</t>
  </si>
  <si>
    <t>王金龙</t>
  </si>
  <si>
    <t>7358621082911</t>
  </si>
  <si>
    <t>风景园林教师岗位</t>
  </si>
  <si>
    <t>25110053</t>
  </si>
  <si>
    <t>张可君</t>
  </si>
  <si>
    <t>7358621082917</t>
  </si>
  <si>
    <t>陈淑媛</t>
  </si>
  <si>
    <t>7358621082919</t>
  </si>
  <si>
    <t>娄钰姣</t>
  </si>
  <si>
    <t>7358621083006</t>
  </si>
  <si>
    <t>测量教师岗位</t>
  </si>
  <si>
    <t>25110054</t>
  </si>
  <si>
    <t>乔燕燕</t>
  </si>
  <si>
    <t>7358621083022</t>
  </si>
  <si>
    <t>胡澄宇</t>
  </si>
  <si>
    <t>7358621083027</t>
  </si>
  <si>
    <t>李波</t>
  </si>
  <si>
    <t>会计学教师岗位</t>
  </si>
  <si>
    <t>25110059</t>
  </si>
  <si>
    <t>7358621083105</t>
  </si>
  <si>
    <t>物流实训教师岗位</t>
  </si>
  <si>
    <t>25110061</t>
  </si>
  <si>
    <t>饶雪可</t>
  </si>
  <si>
    <t>7358621083109</t>
  </si>
  <si>
    <t>苏小玲</t>
  </si>
  <si>
    <t>7358621083112</t>
  </si>
  <si>
    <t>辅导员岗位</t>
  </si>
  <si>
    <t>25110063</t>
  </si>
  <si>
    <t>自青</t>
  </si>
  <si>
    <t>7358621083125</t>
  </si>
  <si>
    <t>7358621083204</t>
  </si>
  <si>
    <t>张蕊</t>
  </si>
  <si>
    <t>7358621083220</t>
  </si>
  <si>
    <t>向永俐</t>
  </si>
  <si>
    <t>7358621083221</t>
  </si>
  <si>
    <t>张招成</t>
  </si>
  <si>
    <t>7358621083228</t>
  </si>
  <si>
    <t>伍飞霏</t>
  </si>
  <si>
    <t>7358621083317</t>
  </si>
  <si>
    <t>黄学慧</t>
  </si>
  <si>
    <t>7358621083320</t>
  </si>
  <si>
    <t>刘昊炜</t>
  </si>
  <si>
    <t>7358621083321</t>
  </si>
  <si>
    <t>7358621083416</t>
  </si>
  <si>
    <t>陈艳丽</t>
  </si>
  <si>
    <t>7358621090115</t>
  </si>
  <si>
    <t>张巧红</t>
  </si>
  <si>
    <t>7358621090116</t>
  </si>
  <si>
    <t>李祥川</t>
  </si>
  <si>
    <t>7358621090120</t>
  </si>
  <si>
    <t>卢国成</t>
  </si>
  <si>
    <t>7358621090129</t>
  </si>
  <si>
    <t>李忆</t>
  </si>
  <si>
    <t>7358621090216</t>
  </si>
  <si>
    <t>张航</t>
  </si>
  <si>
    <t>7358621090230</t>
  </si>
  <si>
    <t>马黎</t>
  </si>
  <si>
    <t>7358621090410</t>
  </si>
  <si>
    <t>准考证号</t>
    <phoneticPr fontId="1" type="noConversion"/>
  </si>
  <si>
    <t>笔试总成绩</t>
    <phoneticPr fontId="1" type="noConversion"/>
  </si>
  <si>
    <t>排名</t>
    <phoneticPr fontId="1" type="noConversion"/>
  </si>
  <si>
    <t>岗位编码</t>
    <phoneticPr fontId="1" type="noConversion"/>
  </si>
  <si>
    <t>四川省水利厅直属事业单位2015年12月公开考试招聘工作人员总成绩及排名表</t>
    <phoneticPr fontId="1" type="noConversion"/>
  </si>
  <si>
    <t>考试总成绩</t>
    <phoneticPr fontId="1" type="noConversion"/>
  </si>
  <si>
    <t>俞颖</t>
  </si>
  <si>
    <t>邹春</t>
  </si>
  <si>
    <t>蒋奇</t>
  </si>
  <si>
    <t>柴雪蕊</t>
  </si>
  <si>
    <t>李灵</t>
  </si>
  <si>
    <t>胡凯</t>
  </si>
  <si>
    <t>何亮奕</t>
    <phoneticPr fontId="1" type="noConversion"/>
  </si>
  <si>
    <t>缺考</t>
    <phoneticPr fontId="1" type="noConversion"/>
  </si>
  <si>
    <t>7358621074203</t>
  </si>
  <si>
    <t>孙玉兰</t>
    <phoneticPr fontId="1" type="noConversion"/>
  </si>
  <si>
    <t>7358621074607</t>
  </si>
  <si>
    <t>7358621076905</t>
  </si>
  <si>
    <t>7358621077308</t>
  </si>
  <si>
    <t>7358621082329</t>
  </si>
  <si>
    <t>7358621082604</t>
  </si>
  <si>
    <t>7358621076724</t>
  </si>
  <si>
    <t>面试成绩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</si>
</sst>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abSelected="1" topLeftCell="A91" zoomScaleNormal="100" zoomScalePageLayoutView="83" workbookViewId="0">
      <selection activeCell="L96" sqref="L96"/>
    </sheetView>
  </sheetViews>
  <sheetFormatPr defaultColWidth="8.88671875" defaultRowHeight="42" customHeight="1"/>
  <cols>
    <col min="1" max="1" width="8.88671875" style="2" customWidth="1"/>
    <col min="2" max="2" width="25.5546875" style="2" customWidth="1"/>
    <col min="3" max="3" width="19" style="2" customWidth="1"/>
    <col min="4" max="4" width="15.44140625" style="2" customWidth="1"/>
    <col min="5" max="5" width="11.109375" style="2" customWidth="1"/>
    <col min="6" max="6" width="8.88671875" style="2"/>
    <col min="7" max="8" width="8.88671875" style="3"/>
    <col min="9" max="9" width="6.88671875" style="4" customWidth="1"/>
    <col min="10" max="16384" width="8.88671875" style="2"/>
  </cols>
  <sheetData>
    <row r="1" spans="1:9" ht="42" customHeight="1">
      <c r="A1" s="12" t="s">
        <v>449</v>
      </c>
      <c r="B1" s="12"/>
      <c r="C1" s="12"/>
      <c r="D1" s="12"/>
      <c r="E1" s="12"/>
      <c r="F1" s="13"/>
      <c r="G1" s="13"/>
      <c r="H1" s="13"/>
      <c r="I1" s="13"/>
    </row>
    <row r="2" spans="1:9" s="7" customFormat="1" ht="42" customHeight="1">
      <c r="A2" s="1" t="s">
        <v>0</v>
      </c>
      <c r="B2" s="1" t="s">
        <v>1</v>
      </c>
      <c r="C2" s="1" t="s">
        <v>2</v>
      </c>
      <c r="D2" s="1" t="s">
        <v>445</v>
      </c>
      <c r="E2" s="1" t="s">
        <v>448</v>
      </c>
      <c r="F2" s="1" t="s">
        <v>446</v>
      </c>
      <c r="G2" s="5" t="s">
        <v>467</v>
      </c>
      <c r="H2" s="5" t="s">
        <v>450</v>
      </c>
      <c r="I2" s="6" t="s">
        <v>447</v>
      </c>
    </row>
    <row r="3" spans="1:9" ht="42" customHeight="1">
      <c r="A3" s="8" t="s">
        <v>12</v>
      </c>
      <c r="B3" s="8" t="s">
        <v>3</v>
      </c>
      <c r="C3" s="8" t="s">
        <v>4</v>
      </c>
      <c r="D3" s="8" t="s">
        <v>13</v>
      </c>
      <c r="E3" s="8" t="s">
        <v>5</v>
      </c>
      <c r="F3" s="8">
        <v>72</v>
      </c>
      <c r="G3" s="9">
        <v>87.3</v>
      </c>
      <c r="H3" s="9">
        <f t="shared" ref="H3:H36" si="0">SUM((F3*0.4)+(G3*0.6))</f>
        <v>81.179999999999993</v>
      </c>
      <c r="I3" s="10">
        <v>1</v>
      </c>
    </row>
    <row r="4" spans="1:9" ht="42" customHeight="1">
      <c r="A4" s="8" t="s">
        <v>8</v>
      </c>
      <c r="B4" s="8" t="s">
        <v>3</v>
      </c>
      <c r="C4" s="8" t="s">
        <v>4</v>
      </c>
      <c r="D4" s="8" t="s">
        <v>9</v>
      </c>
      <c r="E4" s="8" t="s">
        <v>5</v>
      </c>
      <c r="F4" s="8">
        <v>72</v>
      </c>
      <c r="G4" s="9">
        <v>85.5</v>
      </c>
      <c r="H4" s="9">
        <f t="shared" si="0"/>
        <v>80.099999999999994</v>
      </c>
      <c r="I4" s="10">
        <v>2</v>
      </c>
    </row>
    <row r="5" spans="1:9" ht="42" customHeight="1">
      <c r="A5" s="8" t="s">
        <v>6</v>
      </c>
      <c r="B5" s="8" t="s">
        <v>3</v>
      </c>
      <c r="C5" s="8" t="s">
        <v>4</v>
      </c>
      <c r="D5" s="8" t="s">
        <v>7</v>
      </c>
      <c r="E5" s="8" t="s">
        <v>5</v>
      </c>
      <c r="F5" s="8">
        <v>72</v>
      </c>
      <c r="G5" s="9">
        <v>84.16</v>
      </c>
      <c r="H5" s="9">
        <f t="shared" si="0"/>
        <v>79.295999999999992</v>
      </c>
      <c r="I5" s="10">
        <v>3</v>
      </c>
    </row>
    <row r="6" spans="1:9" ht="42" customHeight="1">
      <c r="A6" s="8" t="s">
        <v>10</v>
      </c>
      <c r="B6" s="8" t="s">
        <v>3</v>
      </c>
      <c r="C6" s="8" t="s">
        <v>4</v>
      </c>
      <c r="D6" s="8" t="s">
        <v>11</v>
      </c>
      <c r="E6" s="8" t="s">
        <v>5</v>
      </c>
      <c r="F6" s="8">
        <v>72</v>
      </c>
      <c r="G6" s="9">
        <v>81.8</v>
      </c>
      <c r="H6" s="9">
        <f t="shared" si="0"/>
        <v>77.88</v>
      </c>
      <c r="I6" s="10">
        <v>4</v>
      </c>
    </row>
    <row r="7" spans="1:9" ht="42" customHeight="1">
      <c r="A7" s="8" t="s">
        <v>21</v>
      </c>
      <c r="B7" s="8" t="s">
        <v>14</v>
      </c>
      <c r="C7" s="8" t="s">
        <v>15</v>
      </c>
      <c r="D7" s="8" t="s">
        <v>22</v>
      </c>
      <c r="E7" s="8" t="s">
        <v>16</v>
      </c>
      <c r="F7" s="8">
        <v>66</v>
      </c>
      <c r="G7" s="9">
        <v>85.6</v>
      </c>
      <c r="H7" s="9">
        <f t="shared" si="0"/>
        <v>77.759999999999991</v>
      </c>
      <c r="I7" s="10">
        <v>1</v>
      </c>
    </row>
    <row r="8" spans="1:9" ht="42" customHeight="1">
      <c r="A8" s="8" t="s">
        <v>19</v>
      </c>
      <c r="B8" s="8" t="s">
        <v>14</v>
      </c>
      <c r="C8" s="8" t="s">
        <v>15</v>
      </c>
      <c r="D8" s="8" t="s">
        <v>20</v>
      </c>
      <c r="E8" s="8" t="s">
        <v>16</v>
      </c>
      <c r="F8" s="8">
        <v>67</v>
      </c>
      <c r="G8" s="9">
        <v>76.8</v>
      </c>
      <c r="H8" s="9">
        <f t="shared" si="0"/>
        <v>72.88</v>
      </c>
      <c r="I8" s="10">
        <v>2</v>
      </c>
    </row>
    <row r="9" spans="1:9" ht="42" customHeight="1">
      <c r="A9" s="8" t="s">
        <v>17</v>
      </c>
      <c r="B9" s="8" t="s">
        <v>14</v>
      </c>
      <c r="C9" s="8" t="s">
        <v>15</v>
      </c>
      <c r="D9" s="8" t="s">
        <v>18</v>
      </c>
      <c r="E9" s="8" t="s">
        <v>16</v>
      </c>
      <c r="F9" s="8">
        <v>68</v>
      </c>
      <c r="G9" s="9">
        <v>75.400000000000006</v>
      </c>
      <c r="H9" s="9">
        <f t="shared" si="0"/>
        <v>72.44</v>
      </c>
      <c r="I9" s="10">
        <v>3</v>
      </c>
    </row>
    <row r="10" spans="1:9" ht="42" customHeight="1">
      <c r="A10" s="8" t="s">
        <v>29</v>
      </c>
      <c r="B10" s="8" t="s">
        <v>14</v>
      </c>
      <c r="C10" s="8" t="s">
        <v>23</v>
      </c>
      <c r="D10" s="8" t="s">
        <v>30</v>
      </c>
      <c r="E10" s="8" t="s">
        <v>24</v>
      </c>
      <c r="F10" s="8">
        <v>70</v>
      </c>
      <c r="G10" s="9">
        <v>88</v>
      </c>
      <c r="H10" s="9">
        <f t="shared" si="0"/>
        <v>80.8</v>
      </c>
      <c r="I10" s="10">
        <v>1</v>
      </c>
    </row>
    <row r="11" spans="1:9" ht="42" customHeight="1">
      <c r="A11" s="8" t="s">
        <v>25</v>
      </c>
      <c r="B11" s="8" t="s">
        <v>14</v>
      </c>
      <c r="C11" s="8" t="s">
        <v>23</v>
      </c>
      <c r="D11" s="8" t="s">
        <v>26</v>
      </c>
      <c r="E11" s="8" t="s">
        <v>24</v>
      </c>
      <c r="F11" s="8">
        <v>74</v>
      </c>
      <c r="G11" s="9">
        <v>79.400000000000006</v>
      </c>
      <c r="H11" s="9">
        <f t="shared" si="0"/>
        <v>77.240000000000009</v>
      </c>
      <c r="I11" s="10">
        <v>2</v>
      </c>
    </row>
    <row r="12" spans="1:9" ht="42" customHeight="1">
      <c r="A12" s="8" t="s">
        <v>27</v>
      </c>
      <c r="B12" s="8" t="s">
        <v>14</v>
      </c>
      <c r="C12" s="8" t="s">
        <v>23</v>
      </c>
      <c r="D12" s="8" t="s">
        <v>28</v>
      </c>
      <c r="E12" s="8" t="s">
        <v>24</v>
      </c>
      <c r="F12" s="8">
        <v>70</v>
      </c>
      <c r="G12" s="9">
        <v>80.8</v>
      </c>
      <c r="H12" s="9">
        <f t="shared" si="0"/>
        <v>76.47999999999999</v>
      </c>
      <c r="I12" s="10">
        <v>3</v>
      </c>
    </row>
    <row r="13" spans="1:9" ht="42" customHeight="1">
      <c r="A13" s="8" t="s">
        <v>31</v>
      </c>
      <c r="B13" s="8" t="s">
        <v>14</v>
      </c>
      <c r="C13" s="8" t="s">
        <v>23</v>
      </c>
      <c r="D13" s="8" t="s">
        <v>32</v>
      </c>
      <c r="E13" s="8" t="s">
        <v>24</v>
      </c>
      <c r="F13" s="8">
        <v>70</v>
      </c>
      <c r="G13" s="9">
        <v>79.599999999999994</v>
      </c>
      <c r="H13" s="9">
        <f t="shared" si="0"/>
        <v>75.759999999999991</v>
      </c>
      <c r="I13" s="10">
        <v>4</v>
      </c>
    </row>
    <row r="14" spans="1:9" ht="42" customHeight="1">
      <c r="A14" s="8" t="s">
        <v>457</v>
      </c>
      <c r="B14" s="8" t="s">
        <v>14</v>
      </c>
      <c r="C14" s="8" t="s">
        <v>33</v>
      </c>
      <c r="D14" s="8" t="s">
        <v>35</v>
      </c>
      <c r="E14" s="8" t="s">
        <v>34</v>
      </c>
      <c r="F14" s="8">
        <v>60</v>
      </c>
      <c r="G14" s="9">
        <v>85.2</v>
      </c>
      <c r="H14" s="9">
        <f t="shared" si="0"/>
        <v>75.12</v>
      </c>
      <c r="I14" s="10">
        <v>1</v>
      </c>
    </row>
    <row r="15" spans="1:9" ht="42" customHeight="1">
      <c r="A15" s="8" t="s">
        <v>36</v>
      </c>
      <c r="B15" s="8" t="s">
        <v>14</v>
      </c>
      <c r="C15" s="8" t="s">
        <v>33</v>
      </c>
      <c r="D15" s="8" t="s">
        <v>37</v>
      </c>
      <c r="E15" s="8" t="s">
        <v>34</v>
      </c>
      <c r="F15" s="8">
        <v>58</v>
      </c>
      <c r="G15" s="9">
        <v>78.599999999999994</v>
      </c>
      <c r="H15" s="9">
        <f t="shared" si="0"/>
        <v>70.36</v>
      </c>
      <c r="I15" s="10">
        <v>2</v>
      </c>
    </row>
    <row r="16" spans="1:9" ht="42" customHeight="1">
      <c r="A16" s="11" t="s">
        <v>451</v>
      </c>
      <c r="B16" s="8" t="s">
        <v>14</v>
      </c>
      <c r="C16" s="8" t="s">
        <v>33</v>
      </c>
      <c r="D16" s="8" t="s">
        <v>459</v>
      </c>
      <c r="E16" s="8" t="s">
        <v>34</v>
      </c>
      <c r="F16" s="8">
        <v>49</v>
      </c>
      <c r="G16" s="9" t="s">
        <v>458</v>
      </c>
      <c r="H16" s="9"/>
      <c r="I16" s="10"/>
    </row>
    <row r="17" spans="1:9" ht="42" customHeight="1">
      <c r="A17" s="8" t="s">
        <v>42</v>
      </c>
      <c r="B17" s="8" t="s">
        <v>14</v>
      </c>
      <c r="C17" s="8" t="s">
        <v>38</v>
      </c>
      <c r="D17" s="8" t="s">
        <v>43</v>
      </c>
      <c r="E17" s="8" t="s">
        <v>39</v>
      </c>
      <c r="F17" s="8">
        <v>68</v>
      </c>
      <c r="G17" s="9">
        <v>89.2</v>
      </c>
      <c r="H17" s="9">
        <f t="shared" si="0"/>
        <v>80.72</v>
      </c>
      <c r="I17" s="10">
        <v>1</v>
      </c>
    </row>
    <row r="18" spans="1:9" ht="42" customHeight="1">
      <c r="A18" s="8" t="s">
        <v>40</v>
      </c>
      <c r="B18" s="8" t="s">
        <v>14</v>
      </c>
      <c r="C18" s="8" t="s">
        <v>38</v>
      </c>
      <c r="D18" s="8" t="s">
        <v>41</v>
      </c>
      <c r="E18" s="8" t="s">
        <v>39</v>
      </c>
      <c r="F18" s="8">
        <v>69</v>
      </c>
      <c r="G18" s="9">
        <v>79.400000000000006</v>
      </c>
      <c r="H18" s="9">
        <f t="shared" si="0"/>
        <v>75.240000000000009</v>
      </c>
      <c r="I18" s="10">
        <v>2</v>
      </c>
    </row>
    <row r="19" spans="1:9" ht="42" customHeight="1">
      <c r="A19" s="8" t="s">
        <v>44</v>
      </c>
      <c r="B19" s="8" t="s">
        <v>14</v>
      </c>
      <c r="C19" s="8" t="s">
        <v>38</v>
      </c>
      <c r="D19" s="8" t="s">
        <v>45</v>
      </c>
      <c r="E19" s="8" t="s">
        <v>39</v>
      </c>
      <c r="F19" s="8">
        <v>68</v>
      </c>
      <c r="G19" s="9">
        <v>78.2</v>
      </c>
      <c r="H19" s="9">
        <f t="shared" si="0"/>
        <v>74.12</v>
      </c>
      <c r="I19" s="10">
        <v>3</v>
      </c>
    </row>
    <row r="20" spans="1:9" ht="42" customHeight="1">
      <c r="A20" s="8" t="s">
        <v>50</v>
      </c>
      <c r="B20" s="8" t="s">
        <v>14</v>
      </c>
      <c r="C20" s="8" t="s">
        <v>46</v>
      </c>
      <c r="D20" s="8" t="s">
        <v>51</v>
      </c>
      <c r="E20" s="8" t="s">
        <v>47</v>
      </c>
      <c r="F20" s="8">
        <v>60</v>
      </c>
      <c r="G20" s="9">
        <v>87.4</v>
      </c>
      <c r="H20" s="9">
        <f t="shared" si="0"/>
        <v>76.44</v>
      </c>
      <c r="I20" s="10">
        <v>1</v>
      </c>
    </row>
    <row r="21" spans="1:9" ht="42" customHeight="1">
      <c r="A21" s="8" t="s">
        <v>48</v>
      </c>
      <c r="B21" s="8" t="s">
        <v>14</v>
      </c>
      <c r="C21" s="8" t="s">
        <v>46</v>
      </c>
      <c r="D21" s="8" t="s">
        <v>49</v>
      </c>
      <c r="E21" s="8" t="s">
        <v>47</v>
      </c>
      <c r="F21" s="8">
        <v>61</v>
      </c>
      <c r="G21" s="9">
        <v>81.400000000000006</v>
      </c>
      <c r="H21" s="9">
        <f t="shared" si="0"/>
        <v>73.240000000000009</v>
      </c>
      <c r="I21" s="10">
        <v>2</v>
      </c>
    </row>
    <row r="22" spans="1:9" ht="42" customHeight="1">
      <c r="A22" s="8" t="s">
        <v>52</v>
      </c>
      <c r="B22" s="8" t="s">
        <v>14</v>
      </c>
      <c r="C22" s="8" t="s">
        <v>46</v>
      </c>
      <c r="D22" s="8" t="s">
        <v>53</v>
      </c>
      <c r="E22" s="8" t="s">
        <v>47</v>
      </c>
      <c r="F22" s="8">
        <v>61</v>
      </c>
      <c r="G22" s="9">
        <v>77.8</v>
      </c>
      <c r="H22" s="9">
        <f t="shared" si="0"/>
        <v>71.08</v>
      </c>
      <c r="I22" s="10">
        <v>3</v>
      </c>
    </row>
    <row r="23" spans="1:9" ht="42" customHeight="1">
      <c r="A23" s="8" t="s">
        <v>58</v>
      </c>
      <c r="B23" s="8" t="s">
        <v>14</v>
      </c>
      <c r="C23" s="8" t="s">
        <v>54</v>
      </c>
      <c r="D23" s="8" t="s">
        <v>59</v>
      </c>
      <c r="E23" s="8" t="s">
        <v>55</v>
      </c>
      <c r="F23" s="8">
        <v>58</v>
      </c>
      <c r="G23" s="9">
        <v>86.6</v>
      </c>
      <c r="H23" s="9">
        <f t="shared" si="0"/>
        <v>75.16</v>
      </c>
      <c r="I23" s="10">
        <v>1</v>
      </c>
    </row>
    <row r="24" spans="1:9" ht="42" customHeight="1">
      <c r="A24" s="8" t="s">
        <v>60</v>
      </c>
      <c r="B24" s="8" t="s">
        <v>14</v>
      </c>
      <c r="C24" s="8" t="s">
        <v>54</v>
      </c>
      <c r="D24" s="8" t="s">
        <v>61</v>
      </c>
      <c r="E24" s="8" t="s">
        <v>55</v>
      </c>
      <c r="F24" s="8">
        <v>66</v>
      </c>
      <c r="G24" s="9">
        <v>78.2</v>
      </c>
      <c r="H24" s="9">
        <f t="shared" si="0"/>
        <v>73.320000000000007</v>
      </c>
      <c r="I24" s="10">
        <v>2</v>
      </c>
    </row>
    <row r="25" spans="1:9" ht="42" customHeight="1">
      <c r="A25" s="8" t="s">
        <v>56</v>
      </c>
      <c r="B25" s="8" t="s">
        <v>14</v>
      </c>
      <c r="C25" s="8" t="s">
        <v>54</v>
      </c>
      <c r="D25" s="8" t="s">
        <v>57</v>
      </c>
      <c r="E25" s="8" t="s">
        <v>55</v>
      </c>
      <c r="F25" s="8">
        <v>62</v>
      </c>
      <c r="G25" s="9">
        <v>78.2</v>
      </c>
      <c r="H25" s="9">
        <f t="shared" si="0"/>
        <v>71.72</v>
      </c>
      <c r="I25" s="10">
        <v>3</v>
      </c>
    </row>
    <row r="26" spans="1:9" ht="42" customHeight="1">
      <c r="A26" s="8" t="s">
        <v>62</v>
      </c>
      <c r="B26" s="8" t="s">
        <v>14</v>
      </c>
      <c r="C26" s="8" t="s">
        <v>63</v>
      </c>
      <c r="D26" s="8" t="s">
        <v>65</v>
      </c>
      <c r="E26" s="8" t="s">
        <v>64</v>
      </c>
      <c r="F26" s="8">
        <v>65</v>
      </c>
      <c r="G26" s="9">
        <v>87.2</v>
      </c>
      <c r="H26" s="9">
        <f t="shared" si="0"/>
        <v>78.319999999999993</v>
      </c>
      <c r="I26" s="10">
        <v>1</v>
      </c>
    </row>
    <row r="27" spans="1:9" ht="42" customHeight="1">
      <c r="A27" s="8" t="s">
        <v>66</v>
      </c>
      <c r="B27" s="8" t="s">
        <v>14</v>
      </c>
      <c r="C27" s="8" t="s">
        <v>63</v>
      </c>
      <c r="D27" s="8" t="s">
        <v>67</v>
      </c>
      <c r="E27" s="8" t="s">
        <v>64</v>
      </c>
      <c r="F27" s="8">
        <v>69</v>
      </c>
      <c r="G27" s="9">
        <v>79.400000000000006</v>
      </c>
      <c r="H27" s="9">
        <f t="shared" si="0"/>
        <v>75.240000000000009</v>
      </c>
      <c r="I27" s="10">
        <v>2</v>
      </c>
    </row>
    <row r="28" spans="1:9" ht="42" customHeight="1">
      <c r="A28" s="8" t="s">
        <v>68</v>
      </c>
      <c r="B28" s="8" t="s">
        <v>14</v>
      </c>
      <c r="C28" s="8" t="s">
        <v>63</v>
      </c>
      <c r="D28" s="8" t="s">
        <v>69</v>
      </c>
      <c r="E28" s="8" t="s">
        <v>64</v>
      </c>
      <c r="F28" s="8">
        <v>66</v>
      </c>
      <c r="G28" s="9">
        <v>79.599999999999994</v>
      </c>
      <c r="H28" s="9">
        <f t="shared" si="0"/>
        <v>74.16</v>
      </c>
      <c r="I28" s="10">
        <v>3</v>
      </c>
    </row>
    <row r="29" spans="1:9" ht="42" customHeight="1">
      <c r="A29" s="8" t="s">
        <v>76</v>
      </c>
      <c r="B29" s="8" t="s">
        <v>14</v>
      </c>
      <c r="C29" s="8" t="s">
        <v>70</v>
      </c>
      <c r="D29" s="8" t="s">
        <v>77</v>
      </c>
      <c r="E29" s="8" t="s">
        <v>71</v>
      </c>
      <c r="F29" s="8">
        <v>64</v>
      </c>
      <c r="G29" s="9">
        <v>89</v>
      </c>
      <c r="H29" s="9">
        <f t="shared" si="0"/>
        <v>79</v>
      </c>
      <c r="I29" s="10">
        <v>1</v>
      </c>
    </row>
    <row r="30" spans="1:9" ht="42" customHeight="1">
      <c r="A30" s="8" t="s">
        <v>72</v>
      </c>
      <c r="B30" s="8" t="s">
        <v>14</v>
      </c>
      <c r="C30" s="8" t="s">
        <v>70</v>
      </c>
      <c r="D30" s="8" t="s">
        <v>73</v>
      </c>
      <c r="E30" s="8" t="s">
        <v>71</v>
      </c>
      <c r="F30" s="8">
        <v>67</v>
      </c>
      <c r="G30" s="9">
        <v>79.8</v>
      </c>
      <c r="H30" s="9">
        <f t="shared" si="0"/>
        <v>74.679999999999993</v>
      </c>
      <c r="I30" s="10">
        <v>2</v>
      </c>
    </row>
    <row r="31" spans="1:9" ht="42" customHeight="1">
      <c r="A31" s="8" t="s">
        <v>74</v>
      </c>
      <c r="B31" s="8" t="s">
        <v>14</v>
      </c>
      <c r="C31" s="8" t="s">
        <v>70</v>
      </c>
      <c r="D31" s="8" t="s">
        <v>75</v>
      </c>
      <c r="E31" s="8" t="s">
        <v>71</v>
      </c>
      <c r="F31" s="8">
        <v>64</v>
      </c>
      <c r="G31" s="9">
        <v>77.599999999999994</v>
      </c>
      <c r="H31" s="9">
        <f t="shared" si="0"/>
        <v>72.16</v>
      </c>
      <c r="I31" s="10">
        <v>3</v>
      </c>
    </row>
    <row r="32" spans="1:9" ht="42" customHeight="1">
      <c r="A32" s="8" t="s">
        <v>460</v>
      </c>
      <c r="B32" s="8" t="s">
        <v>14</v>
      </c>
      <c r="C32" s="8" t="s">
        <v>70</v>
      </c>
      <c r="D32" s="8" t="s">
        <v>461</v>
      </c>
      <c r="E32" s="8" t="s">
        <v>71</v>
      </c>
      <c r="F32" s="8">
        <v>65</v>
      </c>
      <c r="G32" s="9" t="s">
        <v>458</v>
      </c>
      <c r="H32" s="9"/>
      <c r="I32" s="10"/>
    </row>
    <row r="33" spans="1:9" ht="42" customHeight="1">
      <c r="A33" s="8" t="s">
        <v>84</v>
      </c>
      <c r="B33" s="8" t="s">
        <v>14</v>
      </c>
      <c r="C33" s="8" t="s">
        <v>78</v>
      </c>
      <c r="D33" s="8" t="s">
        <v>85</v>
      </c>
      <c r="E33" s="8" t="s">
        <v>79</v>
      </c>
      <c r="F33" s="8">
        <v>68</v>
      </c>
      <c r="G33" s="9">
        <v>82.4</v>
      </c>
      <c r="H33" s="9">
        <f t="shared" si="0"/>
        <v>76.640000000000015</v>
      </c>
      <c r="I33" s="10">
        <v>1</v>
      </c>
    </row>
    <row r="34" spans="1:9" ht="42" customHeight="1">
      <c r="A34" s="8" t="s">
        <v>80</v>
      </c>
      <c r="B34" s="8" t="s">
        <v>14</v>
      </c>
      <c r="C34" s="8" t="s">
        <v>78</v>
      </c>
      <c r="D34" s="8" t="s">
        <v>81</v>
      </c>
      <c r="E34" s="8" t="s">
        <v>79</v>
      </c>
      <c r="F34" s="8">
        <v>61</v>
      </c>
      <c r="G34" s="9">
        <v>84.4</v>
      </c>
      <c r="H34" s="9">
        <f t="shared" si="0"/>
        <v>75.040000000000006</v>
      </c>
      <c r="I34" s="10">
        <v>2</v>
      </c>
    </row>
    <row r="35" spans="1:9" ht="42" customHeight="1">
      <c r="A35" s="8" t="s">
        <v>82</v>
      </c>
      <c r="B35" s="8" t="s">
        <v>14</v>
      </c>
      <c r="C35" s="8" t="s">
        <v>78</v>
      </c>
      <c r="D35" s="8" t="s">
        <v>83</v>
      </c>
      <c r="E35" s="8" t="s">
        <v>79</v>
      </c>
      <c r="F35" s="8">
        <v>65</v>
      </c>
      <c r="G35" s="9">
        <v>80.400000000000006</v>
      </c>
      <c r="H35" s="9">
        <f t="shared" si="0"/>
        <v>74.240000000000009</v>
      </c>
      <c r="I35" s="10">
        <v>3</v>
      </c>
    </row>
    <row r="36" spans="1:9" ht="42" customHeight="1">
      <c r="A36" s="8" t="s">
        <v>93</v>
      </c>
      <c r="B36" s="8" t="s">
        <v>14</v>
      </c>
      <c r="C36" s="8" t="s">
        <v>86</v>
      </c>
      <c r="D36" s="8" t="s">
        <v>94</v>
      </c>
      <c r="E36" s="8" t="s">
        <v>87</v>
      </c>
      <c r="F36" s="8">
        <v>72</v>
      </c>
      <c r="G36" s="9">
        <v>90</v>
      </c>
      <c r="H36" s="9">
        <f t="shared" si="0"/>
        <v>82.8</v>
      </c>
      <c r="I36" s="10">
        <v>1</v>
      </c>
    </row>
    <row r="37" spans="1:9" ht="42" customHeight="1">
      <c r="A37" s="8" t="s">
        <v>89</v>
      </c>
      <c r="B37" s="8" t="s">
        <v>14</v>
      </c>
      <c r="C37" s="8" t="s">
        <v>86</v>
      </c>
      <c r="D37" s="8" t="s">
        <v>90</v>
      </c>
      <c r="E37" s="8" t="s">
        <v>87</v>
      </c>
      <c r="F37" s="8">
        <v>76</v>
      </c>
      <c r="G37" s="9">
        <v>79.2</v>
      </c>
      <c r="H37" s="9">
        <f t="shared" ref="H37:H68" si="1">SUM((F37*0.4)+(G37*0.6))</f>
        <v>77.92</v>
      </c>
      <c r="I37" s="10">
        <v>2</v>
      </c>
    </row>
    <row r="38" spans="1:9" ht="42" customHeight="1">
      <c r="A38" s="8" t="s">
        <v>91</v>
      </c>
      <c r="B38" s="8" t="s">
        <v>14</v>
      </c>
      <c r="C38" s="8" t="s">
        <v>86</v>
      </c>
      <c r="D38" s="8" t="s">
        <v>92</v>
      </c>
      <c r="E38" s="8" t="s">
        <v>87</v>
      </c>
      <c r="F38" s="8">
        <v>71</v>
      </c>
      <c r="G38" s="9">
        <v>80.2</v>
      </c>
      <c r="H38" s="9">
        <f t="shared" si="1"/>
        <v>76.52</v>
      </c>
      <c r="I38" s="10">
        <v>3</v>
      </c>
    </row>
    <row r="39" spans="1:9" ht="42" customHeight="1">
      <c r="A39" s="8" t="s">
        <v>97</v>
      </c>
      <c r="B39" s="8" t="s">
        <v>14</v>
      </c>
      <c r="C39" s="8" t="s">
        <v>95</v>
      </c>
      <c r="D39" s="8" t="s">
        <v>98</v>
      </c>
      <c r="E39" s="8" t="s">
        <v>96</v>
      </c>
      <c r="F39" s="8">
        <v>59</v>
      </c>
      <c r="G39" s="9">
        <v>79.599999999999994</v>
      </c>
      <c r="H39" s="9">
        <f t="shared" si="1"/>
        <v>71.36</v>
      </c>
      <c r="I39" s="10">
        <v>1</v>
      </c>
    </row>
    <row r="40" spans="1:9" ht="42" customHeight="1">
      <c r="A40" s="8" t="s">
        <v>101</v>
      </c>
      <c r="B40" s="8" t="s">
        <v>14</v>
      </c>
      <c r="C40" s="8" t="s">
        <v>95</v>
      </c>
      <c r="D40" s="8" t="s">
        <v>102</v>
      </c>
      <c r="E40" s="8" t="s">
        <v>96</v>
      </c>
      <c r="F40" s="8">
        <v>44</v>
      </c>
      <c r="G40" s="9">
        <v>88.3</v>
      </c>
      <c r="H40" s="9">
        <f t="shared" si="1"/>
        <v>70.58</v>
      </c>
      <c r="I40" s="10">
        <v>2</v>
      </c>
    </row>
    <row r="41" spans="1:9" ht="42" customHeight="1">
      <c r="A41" s="8" t="s">
        <v>99</v>
      </c>
      <c r="B41" s="8" t="s">
        <v>14</v>
      </c>
      <c r="C41" s="8" t="s">
        <v>95</v>
      </c>
      <c r="D41" s="8" t="s">
        <v>100</v>
      </c>
      <c r="E41" s="8" t="s">
        <v>96</v>
      </c>
      <c r="F41" s="8">
        <v>57</v>
      </c>
      <c r="G41" s="9">
        <v>78.5</v>
      </c>
      <c r="H41" s="9">
        <f t="shared" si="1"/>
        <v>69.900000000000006</v>
      </c>
      <c r="I41" s="10">
        <v>3</v>
      </c>
    </row>
    <row r="42" spans="1:9" ht="42" customHeight="1">
      <c r="A42" s="8" t="s">
        <v>107</v>
      </c>
      <c r="B42" s="8" t="s">
        <v>14</v>
      </c>
      <c r="C42" s="8" t="s">
        <v>103</v>
      </c>
      <c r="D42" s="8" t="s">
        <v>108</v>
      </c>
      <c r="E42" s="8" t="s">
        <v>104</v>
      </c>
      <c r="F42" s="8">
        <v>58</v>
      </c>
      <c r="G42" s="9">
        <v>87.5</v>
      </c>
      <c r="H42" s="9">
        <f t="shared" si="1"/>
        <v>75.7</v>
      </c>
      <c r="I42" s="10">
        <v>1</v>
      </c>
    </row>
    <row r="43" spans="1:9" ht="42" customHeight="1">
      <c r="A43" s="8" t="s">
        <v>109</v>
      </c>
      <c r="B43" s="8" t="s">
        <v>14</v>
      </c>
      <c r="C43" s="8" t="s">
        <v>103</v>
      </c>
      <c r="D43" s="8" t="s">
        <v>110</v>
      </c>
      <c r="E43" s="8" t="s">
        <v>104</v>
      </c>
      <c r="F43" s="8">
        <v>56</v>
      </c>
      <c r="G43" s="9">
        <v>80</v>
      </c>
      <c r="H43" s="9">
        <f t="shared" si="1"/>
        <v>70.400000000000006</v>
      </c>
      <c r="I43" s="10">
        <v>2</v>
      </c>
    </row>
    <row r="44" spans="1:9" ht="42" customHeight="1">
      <c r="A44" s="8" t="s">
        <v>105</v>
      </c>
      <c r="B44" s="8" t="s">
        <v>14</v>
      </c>
      <c r="C44" s="8" t="s">
        <v>103</v>
      </c>
      <c r="D44" s="8" t="s">
        <v>106</v>
      </c>
      <c r="E44" s="8" t="s">
        <v>104</v>
      </c>
      <c r="F44" s="8">
        <v>54</v>
      </c>
      <c r="G44" s="9">
        <v>78.3</v>
      </c>
      <c r="H44" s="9">
        <f t="shared" si="1"/>
        <v>68.58</v>
      </c>
      <c r="I44" s="10">
        <v>3</v>
      </c>
    </row>
    <row r="45" spans="1:9" ht="42" customHeight="1">
      <c r="A45" s="8" t="s">
        <v>115</v>
      </c>
      <c r="B45" s="8" t="s">
        <v>14</v>
      </c>
      <c r="C45" s="8" t="s">
        <v>111</v>
      </c>
      <c r="D45" s="8" t="s">
        <v>116</v>
      </c>
      <c r="E45" s="8" t="s">
        <v>112</v>
      </c>
      <c r="F45" s="8">
        <v>62</v>
      </c>
      <c r="G45" s="9">
        <v>85.4</v>
      </c>
      <c r="H45" s="9">
        <f t="shared" si="1"/>
        <v>76.040000000000006</v>
      </c>
      <c r="I45" s="10">
        <v>1</v>
      </c>
    </row>
    <row r="46" spans="1:9" ht="42" customHeight="1">
      <c r="A46" s="8" t="s">
        <v>113</v>
      </c>
      <c r="B46" s="8" t="s">
        <v>14</v>
      </c>
      <c r="C46" s="8" t="s">
        <v>111</v>
      </c>
      <c r="D46" s="8" t="s">
        <v>114</v>
      </c>
      <c r="E46" s="8" t="s">
        <v>112</v>
      </c>
      <c r="F46" s="8">
        <v>45</v>
      </c>
      <c r="G46" s="9">
        <v>81.599999999999994</v>
      </c>
      <c r="H46" s="9">
        <f t="shared" si="1"/>
        <v>66.959999999999994</v>
      </c>
      <c r="I46" s="10">
        <v>2</v>
      </c>
    </row>
    <row r="47" spans="1:9" ht="42" customHeight="1">
      <c r="A47" s="8" t="s">
        <v>121</v>
      </c>
      <c r="B47" s="8" t="s">
        <v>14</v>
      </c>
      <c r="C47" s="8" t="s">
        <v>118</v>
      </c>
      <c r="D47" s="8" t="s">
        <v>122</v>
      </c>
      <c r="E47" s="8" t="s">
        <v>119</v>
      </c>
      <c r="F47" s="8">
        <v>65</v>
      </c>
      <c r="G47" s="9">
        <v>81.3</v>
      </c>
      <c r="H47" s="9">
        <f t="shared" si="1"/>
        <v>74.78</v>
      </c>
      <c r="I47" s="10">
        <v>1</v>
      </c>
    </row>
    <row r="48" spans="1:9" ht="42" customHeight="1">
      <c r="A48" s="8" t="s">
        <v>123</v>
      </c>
      <c r="B48" s="8" t="s">
        <v>14</v>
      </c>
      <c r="C48" s="8" t="s">
        <v>118</v>
      </c>
      <c r="D48" s="8" t="s">
        <v>124</v>
      </c>
      <c r="E48" s="8" t="s">
        <v>119</v>
      </c>
      <c r="F48" s="8">
        <v>63</v>
      </c>
      <c r="G48" s="9">
        <v>81</v>
      </c>
      <c r="H48" s="9">
        <f t="shared" si="1"/>
        <v>73.800000000000011</v>
      </c>
      <c r="I48" s="10">
        <v>2</v>
      </c>
    </row>
    <row r="49" spans="1:9" ht="42" customHeight="1">
      <c r="A49" s="8" t="s">
        <v>117</v>
      </c>
      <c r="B49" s="8" t="s">
        <v>14</v>
      </c>
      <c r="C49" s="8" t="s">
        <v>118</v>
      </c>
      <c r="D49" s="8" t="s">
        <v>120</v>
      </c>
      <c r="E49" s="8" t="s">
        <v>119</v>
      </c>
      <c r="F49" s="8">
        <v>60</v>
      </c>
      <c r="G49" s="9">
        <v>74.7</v>
      </c>
      <c r="H49" s="9">
        <f t="shared" si="1"/>
        <v>68.819999999999993</v>
      </c>
      <c r="I49" s="10">
        <v>3</v>
      </c>
    </row>
    <row r="50" spans="1:9" ht="42" customHeight="1">
      <c r="A50" s="8" t="s">
        <v>132</v>
      </c>
      <c r="B50" s="8" t="s">
        <v>125</v>
      </c>
      <c r="C50" s="8" t="s">
        <v>126</v>
      </c>
      <c r="D50" s="8" t="s">
        <v>133</v>
      </c>
      <c r="E50" s="8" t="s">
        <v>127</v>
      </c>
      <c r="F50" s="8">
        <v>73</v>
      </c>
      <c r="G50" s="9">
        <v>85.8</v>
      </c>
      <c r="H50" s="9">
        <f t="shared" si="1"/>
        <v>80.680000000000007</v>
      </c>
      <c r="I50" s="10">
        <v>1</v>
      </c>
    </row>
    <row r="51" spans="1:9" ht="42" customHeight="1">
      <c r="A51" s="8" t="s">
        <v>130</v>
      </c>
      <c r="B51" s="8" t="s">
        <v>125</v>
      </c>
      <c r="C51" s="8" t="s">
        <v>126</v>
      </c>
      <c r="D51" s="8" t="s">
        <v>131</v>
      </c>
      <c r="E51" s="8" t="s">
        <v>127</v>
      </c>
      <c r="F51" s="8">
        <v>72</v>
      </c>
      <c r="G51" s="9">
        <v>84</v>
      </c>
      <c r="H51" s="9">
        <f t="shared" si="1"/>
        <v>79.2</v>
      </c>
      <c r="I51" s="10">
        <v>2</v>
      </c>
    </row>
    <row r="52" spans="1:9" ht="42" customHeight="1">
      <c r="A52" s="8" t="s">
        <v>128</v>
      </c>
      <c r="B52" s="8" t="s">
        <v>125</v>
      </c>
      <c r="C52" s="8" t="s">
        <v>126</v>
      </c>
      <c r="D52" s="8" t="s">
        <v>129</v>
      </c>
      <c r="E52" s="8" t="s">
        <v>127</v>
      </c>
      <c r="F52" s="8">
        <v>73</v>
      </c>
      <c r="G52" s="9">
        <v>81.599999999999994</v>
      </c>
      <c r="H52" s="9">
        <f t="shared" si="1"/>
        <v>78.16</v>
      </c>
      <c r="I52" s="10">
        <v>3</v>
      </c>
    </row>
    <row r="53" spans="1:9" ht="42" customHeight="1">
      <c r="A53" s="8" t="s">
        <v>136</v>
      </c>
      <c r="B53" s="8" t="s">
        <v>125</v>
      </c>
      <c r="C53" s="8" t="s">
        <v>134</v>
      </c>
      <c r="D53" s="8" t="s">
        <v>137</v>
      </c>
      <c r="E53" s="8" t="s">
        <v>135</v>
      </c>
      <c r="F53" s="8">
        <v>64</v>
      </c>
      <c r="G53" s="9">
        <v>86.1</v>
      </c>
      <c r="H53" s="9">
        <f t="shared" si="1"/>
        <v>77.259999999999991</v>
      </c>
      <c r="I53" s="10">
        <v>1</v>
      </c>
    </row>
    <row r="54" spans="1:9" ht="42" customHeight="1">
      <c r="A54" s="8" t="s">
        <v>140</v>
      </c>
      <c r="B54" s="8" t="s">
        <v>125</v>
      </c>
      <c r="C54" s="8" t="s">
        <v>134</v>
      </c>
      <c r="D54" s="8" t="s">
        <v>141</v>
      </c>
      <c r="E54" s="8" t="s">
        <v>135</v>
      </c>
      <c r="F54" s="8">
        <v>69</v>
      </c>
      <c r="G54" s="9">
        <v>81.5</v>
      </c>
      <c r="H54" s="9">
        <f t="shared" si="1"/>
        <v>76.5</v>
      </c>
      <c r="I54" s="10">
        <v>2</v>
      </c>
    </row>
    <row r="55" spans="1:9" ht="42" customHeight="1">
      <c r="A55" s="8" t="s">
        <v>138</v>
      </c>
      <c r="B55" s="8" t="s">
        <v>125</v>
      </c>
      <c r="C55" s="8" t="s">
        <v>134</v>
      </c>
      <c r="D55" s="8" t="s">
        <v>139</v>
      </c>
      <c r="E55" s="8" t="s">
        <v>135</v>
      </c>
      <c r="F55" s="8">
        <v>68</v>
      </c>
      <c r="G55" s="9">
        <v>80.7</v>
      </c>
      <c r="H55" s="9">
        <f t="shared" si="1"/>
        <v>75.62</v>
      </c>
      <c r="I55" s="10">
        <v>3</v>
      </c>
    </row>
    <row r="56" spans="1:9" ht="42" customHeight="1">
      <c r="A56" s="8" t="s">
        <v>142</v>
      </c>
      <c r="B56" s="8" t="s">
        <v>125</v>
      </c>
      <c r="C56" s="8" t="s">
        <v>134</v>
      </c>
      <c r="D56" s="8" t="s">
        <v>143</v>
      </c>
      <c r="E56" s="8" t="s">
        <v>135</v>
      </c>
      <c r="F56" s="8">
        <v>64</v>
      </c>
      <c r="G56" s="9">
        <v>80.8</v>
      </c>
      <c r="H56" s="9">
        <f t="shared" si="1"/>
        <v>74.08</v>
      </c>
      <c r="I56" s="10">
        <v>4</v>
      </c>
    </row>
    <row r="57" spans="1:9" ht="42" customHeight="1">
      <c r="A57" s="8" t="s">
        <v>146</v>
      </c>
      <c r="B57" s="8" t="s">
        <v>125</v>
      </c>
      <c r="C57" s="8" t="s">
        <v>144</v>
      </c>
      <c r="D57" s="8" t="s">
        <v>147</v>
      </c>
      <c r="E57" s="8" t="s">
        <v>145</v>
      </c>
      <c r="F57" s="8">
        <v>64</v>
      </c>
      <c r="G57" s="9">
        <v>87</v>
      </c>
      <c r="H57" s="9">
        <f t="shared" si="1"/>
        <v>77.8</v>
      </c>
      <c r="I57" s="10">
        <v>1</v>
      </c>
    </row>
    <row r="58" spans="1:9" ht="42" customHeight="1">
      <c r="A58" s="8" t="s">
        <v>150</v>
      </c>
      <c r="B58" s="8" t="s">
        <v>125</v>
      </c>
      <c r="C58" s="8" t="s">
        <v>144</v>
      </c>
      <c r="D58" s="8" t="s">
        <v>151</v>
      </c>
      <c r="E58" s="8" t="s">
        <v>145</v>
      </c>
      <c r="F58" s="8">
        <v>71</v>
      </c>
      <c r="G58" s="9">
        <v>79.599999999999994</v>
      </c>
      <c r="H58" s="9">
        <f t="shared" si="1"/>
        <v>76.16</v>
      </c>
      <c r="I58" s="10">
        <v>2</v>
      </c>
    </row>
    <row r="59" spans="1:9" ht="42" customHeight="1">
      <c r="A59" s="8" t="s">
        <v>148</v>
      </c>
      <c r="B59" s="8" t="s">
        <v>125</v>
      </c>
      <c r="C59" s="8" t="s">
        <v>144</v>
      </c>
      <c r="D59" s="8" t="s">
        <v>149</v>
      </c>
      <c r="E59" s="8" t="s">
        <v>145</v>
      </c>
      <c r="F59" s="8">
        <v>65</v>
      </c>
      <c r="G59" s="9">
        <v>78.599999999999994</v>
      </c>
      <c r="H59" s="9">
        <f t="shared" si="1"/>
        <v>73.16</v>
      </c>
      <c r="I59" s="10">
        <v>3</v>
      </c>
    </row>
    <row r="60" spans="1:9" ht="42" customHeight="1">
      <c r="A60" s="8" t="s">
        <v>156</v>
      </c>
      <c r="B60" s="8" t="s">
        <v>125</v>
      </c>
      <c r="C60" s="8" t="s">
        <v>152</v>
      </c>
      <c r="D60" s="8" t="s">
        <v>157</v>
      </c>
      <c r="E60" s="8" t="s">
        <v>153</v>
      </c>
      <c r="F60" s="8">
        <v>73</v>
      </c>
      <c r="G60" s="9">
        <v>82.4</v>
      </c>
      <c r="H60" s="9">
        <f t="shared" si="1"/>
        <v>78.640000000000015</v>
      </c>
      <c r="I60" s="10">
        <v>1</v>
      </c>
    </row>
    <row r="61" spans="1:9" ht="42" customHeight="1">
      <c r="A61" s="8" t="s">
        <v>154</v>
      </c>
      <c r="B61" s="8" t="s">
        <v>125</v>
      </c>
      <c r="C61" s="8" t="s">
        <v>152</v>
      </c>
      <c r="D61" s="8" t="s">
        <v>155</v>
      </c>
      <c r="E61" s="8" t="s">
        <v>153</v>
      </c>
      <c r="F61" s="8">
        <v>69</v>
      </c>
      <c r="G61" s="9">
        <v>84</v>
      </c>
      <c r="H61" s="9">
        <f t="shared" si="1"/>
        <v>78</v>
      </c>
      <c r="I61" s="10">
        <v>2</v>
      </c>
    </row>
    <row r="62" spans="1:9" ht="42" customHeight="1">
      <c r="A62" s="8" t="s">
        <v>158</v>
      </c>
      <c r="B62" s="8" t="s">
        <v>125</v>
      </c>
      <c r="C62" s="8" t="s">
        <v>152</v>
      </c>
      <c r="D62" s="8" t="s">
        <v>159</v>
      </c>
      <c r="E62" s="8" t="s">
        <v>153</v>
      </c>
      <c r="F62" s="8">
        <v>69</v>
      </c>
      <c r="G62" s="9">
        <v>83</v>
      </c>
      <c r="H62" s="9">
        <f t="shared" si="1"/>
        <v>77.400000000000006</v>
      </c>
      <c r="I62" s="10">
        <v>3</v>
      </c>
    </row>
    <row r="63" spans="1:9" ht="42" customHeight="1">
      <c r="A63" s="8" t="s">
        <v>163</v>
      </c>
      <c r="B63" s="8" t="s">
        <v>125</v>
      </c>
      <c r="C63" s="8" t="s">
        <v>4</v>
      </c>
      <c r="D63" s="8" t="s">
        <v>164</v>
      </c>
      <c r="E63" s="8" t="s">
        <v>160</v>
      </c>
      <c r="F63" s="8">
        <v>73</v>
      </c>
      <c r="G63" s="9">
        <v>85.5</v>
      </c>
      <c r="H63" s="9">
        <f t="shared" si="1"/>
        <v>80.5</v>
      </c>
      <c r="I63" s="10">
        <v>1</v>
      </c>
    </row>
    <row r="64" spans="1:9" ht="42" customHeight="1">
      <c r="A64" s="8" t="s">
        <v>161</v>
      </c>
      <c r="B64" s="8" t="s">
        <v>125</v>
      </c>
      <c r="C64" s="8" t="s">
        <v>4</v>
      </c>
      <c r="D64" s="8" t="s">
        <v>162</v>
      </c>
      <c r="E64" s="8" t="s">
        <v>160</v>
      </c>
      <c r="F64" s="8">
        <v>74</v>
      </c>
      <c r="G64" s="9">
        <v>82.6</v>
      </c>
      <c r="H64" s="9">
        <f t="shared" si="1"/>
        <v>79.16</v>
      </c>
      <c r="I64" s="10">
        <v>2</v>
      </c>
    </row>
    <row r="65" spans="1:9" ht="42" customHeight="1">
      <c r="A65" s="8" t="s">
        <v>166</v>
      </c>
      <c r="B65" s="8" t="s">
        <v>125</v>
      </c>
      <c r="C65" s="8" t="s">
        <v>4</v>
      </c>
      <c r="D65" s="8" t="s">
        <v>167</v>
      </c>
      <c r="E65" s="8" t="s">
        <v>160</v>
      </c>
      <c r="F65" s="8">
        <v>72</v>
      </c>
      <c r="G65" s="9">
        <v>82.7</v>
      </c>
      <c r="H65" s="9">
        <f t="shared" si="1"/>
        <v>78.42</v>
      </c>
      <c r="I65" s="10">
        <v>3</v>
      </c>
    </row>
    <row r="66" spans="1:9" ht="42" customHeight="1">
      <c r="A66" s="8" t="s">
        <v>175</v>
      </c>
      <c r="B66" s="8" t="s">
        <v>168</v>
      </c>
      <c r="C66" s="8" t="s">
        <v>169</v>
      </c>
      <c r="D66" s="8" t="s">
        <v>176</v>
      </c>
      <c r="E66" s="8" t="s">
        <v>170</v>
      </c>
      <c r="F66" s="8">
        <v>67</v>
      </c>
      <c r="G66" s="9">
        <v>86.4</v>
      </c>
      <c r="H66" s="9">
        <f t="shared" si="1"/>
        <v>78.64</v>
      </c>
      <c r="I66" s="10">
        <v>1</v>
      </c>
    </row>
    <row r="67" spans="1:9" ht="42" customHeight="1">
      <c r="A67" s="8" t="s">
        <v>177</v>
      </c>
      <c r="B67" s="8" t="s">
        <v>168</v>
      </c>
      <c r="C67" s="8" t="s">
        <v>169</v>
      </c>
      <c r="D67" s="8" t="s">
        <v>178</v>
      </c>
      <c r="E67" s="8" t="s">
        <v>170</v>
      </c>
      <c r="F67" s="8">
        <v>66</v>
      </c>
      <c r="G67" s="9">
        <v>78.8</v>
      </c>
      <c r="H67" s="9">
        <f t="shared" si="1"/>
        <v>73.679999999999993</v>
      </c>
      <c r="I67" s="10">
        <v>2</v>
      </c>
    </row>
    <row r="68" spans="1:9" ht="42" customHeight="1">
      <c r="A68" s="8" t="s">
        <v>171</v>
      </c>
      <c r="B68" s="8" t="s">
        <v>168</v>
      </c>
      <c r="C68" s="8" t="s">
        <v>169</v>
      </c>
      <c r="D68" s="8" t="s">
        <v>172</v>
      </c>
      <c r="E68" s="8" t="s">
        <v>170</v>
      </c>
      <c r="F68" s="8">
        <v>67</v>
      </c>
      <c r="G68" s="9">
        <v>76.7</v>
      </c>
      <c r="H68" s="9">
        <f t="shared" si="1"/>
        <v>72.820000000000007</v>
      </c>
      <c r="I68" s="10">
        <v>3</v>
      </c>
    </row>
    <row r="69" spans="1:9" ht="42" customHeight="1">
      <c r="A69" s="8" t="s">
        <v>173</v>
      </c>
      <c r="B69" s="8" t="s">
        <v>168</v>
      </c>
      <c r="C69" s="8" t="s">
        <v>169</v>
      </c>
      <c r="D69" s="8" t="s">
        <v>174</v>
      </c>
      <c r="E69" s="8" t="s">
        <v>170</v>
      </c>
      <c r="F69" s="8">
        <v>66</v>
      </c>
      <c r="G69" s="9">
        <v>73.400000000000006</v>
      </c>
      <c r="H69" s="9">
        <f t="shared" ref="H69:H103" si="2">SUM((F69*0.4)+(G69*0.6))</f>
        <v>70.44</v>
      </c>
      <c r="I69" s="10">
        <v>4</v>
      </c>
    </row>
    <row r="70" spans="1:9" ht="42" customHeight="1">
      <c r="A70" s="8" t="s">
        <v>181</v>
      </c>
      <c r="B70" s="8" t="s">
        <v>168</v>
      </c>
      <c r="C70" s="8" t="s">
        <v>179</v>
      </c>
      <c r="D70" s="8" t="s">
        <v>182</v>
      </c>
      <c r="E70" s="8" t="s">
        <v>180</v>
      </c>
      <c r="F70" s="8">
        <v>73</v>
      </c>
      <c r="G70" s="9">
        <v>87</v>
      </c>
      <c r="H70" s="9">
        <f t="shared" si="2"/>
        <v>81.400000000000006</v>
      </c>
      <c r="I70" s="10">
        <v>1</v>
      </c>
    </row>
    <row r="71" spans="1:9" ht="42" customHeight="1">
      <c r="A71" s="8" t="s">
        <v>187</v>
      </c>
      <c r="B71" s="8" t="s">
        <v>168</v>
      </c>
      <c r="C71" s="8" t="s">
        <v>179</v>
      </c>
      <c r="D71" s="8" t="s">
        <v>188</v>
      </c>
      <c r="E71" s="8" t="s">
        <v>180</v>
      </c>
      <c r="F71" s="8">
        <v>69</v>
      </c>
      <c r="G71" s="9">
        <v>84.3</v>
      </c>
      <c r="H71" s="9">
        <f t="shared" si="2"/>
        <v>78.180000000000007</v>
      </c>
      <c r="I71" s="10">
        <v>2</v>
      </c>
    </row>
    <row r="72" spans="1:9" ht="42" customHeight="1">
      <c r="A72" s="8" t="s">
        <v>185</v>
      </c>
      <c r="B72" s="8" t="s">
        <v>168</v>
      </c>
      <c r="C72" s="8" t="s">
        <v>179</v>
      </c>
      <c r="D72" s="8" t="s">
        <v>186</v>
      </c>
      <c r="E72" s="8" t="s">
        <v>180</v>
      </c>
      <c r="F72" s="8">
        <v>69</v>
      </c>
      <c r="G72" s="9">
        <v>83.3</v>
      </c>
      <c r="H72" s="9">
        <f t="shared" si="2"/>
        <v>77.58</v>
      </c>
      <c r="I72" s="10">
        <v>3</v>
      </c>
    </row>
    <row r="73" spans="1:9" ht="42" customHeight="1">
      <c r="A73" s="8" t="s">
        <v>183</v>
      </c>
      <c r="B73" s="8" t="s">
        <v>168</v>
      </c>
      <c r="C73" s="8" t="s">
        <v>179</v>
      </c>
      <c r="D73" s="8" t="s">
        <v>184</v>
      </c>
      <c r="E73" s="8" t="s">
        <v>180</v>
      </c>
      <c r="F73" s="8">
        <v>69</v>
      </c>
      <c r="G73" s="9">
        <v>80.2</v>
      </c>
      <c r="H73" s="9">
        <f t="shared" si="2"/>
        <v>75.72</v>
      </c>
      <c r="I73" s="10">
        <v>4</v>
      </c>
    </row>
    <row r="74" spans="1:9" ht="42" customHeight="1">
      <c r="A74" s="8" t="s">
        <v>452</v>
      </c>
      <c r="B74" s="8" t="s">
        <v>168</v>
      </c>
      <c r="C74" s="8" t="s">
        <v>179</v>
      </c>
      <c r="D74" s="8" t="s">
        <v>466</v>
      </c>
      <c r="E74" s="8" t="s">
        <v>180</v>
      </c>
      <c r="F74" s="8">
        <v>69</v>
      </c>
      <c r="G74" s="9" t="s">
        <v>458</v>
      </c>
      <c r="H74" s="9"/>
      <c r="I74" s="10"/>
    </row>
    <row r="75" spans="1:9" ht="42" customHeight="1">
      <c r="A75" s="8" t="s">
        <v>191</v>
      </c>
      <c r="B75" s="8" t="s">
        <v>168</v>
      </c>
      <c r="C75" s="8" t="s">
        <v>189</v>
      </c>
      <c r="D75" s="8" t="s">
        <v>192</v>
      </c>
      <c r="E75" s="8" t="s">
        <v>190</v>
      </c>
      <c r="F75" s="8">
        <v>75</v>
      </c>
      <c r="G75" s="9">
        <v>76</v>
      </c>
      <c r="H75" s="9">
        <f t="shared" si="2"/>
        <v>75.599999999999994</v>
      </c>
      <c r="I75" s="10">
        <v>1</v>
      </c>
    </row>
    <row r="76" spans="1:9" ht="42" customHeight="1">
      <c r="A76" s="8" t="s">
        <v>193</v>
      </c>
      <c r="B76" s="8" t="s">
        <v>168</v>
      </c>
      <c r="C76" s="8" t="s">
        <v>189</v>
      </c>
      <c r="D76" s="8" t="s">
        <v>194</v>
      </c>
      <c r="E76" s="8" t="s">
        <v>190</v>
      </c>
      <c r="F76" s="8">
        <v>70</v>
      </c>
      <c r="G76" s="9">
        <v>76.7</v>
      </c>
      <c r="H76" s="9">
        <f t="shared" si="2"/>
        <v>74.02000000000001</v>
      </c>
      <c r="I76" s="10">
        <v>2</v>
      </c>
    </row>
    <row r="77" spans="1:9" ht="42" customHeight="1">
      <c r="A77" s="8" t="s">
        <v>453</v>
      </c>
      <c r="B77" s="8" t="s">
        <v>168</v>
      </c>
      <c r="C77" s="8" t="s">
        <v>189</v>
      </c>
      <c r="D77" s="8" t="s">
        <v>462</v>
      </c>
      <c r="E77" s="8" t="s">
        <v>190</v>
      </c>
      <c r="F77" s="8">
        <v>70</v>
      </c>
      <c r="G77" s="9" t="s">
        <v>458</v>
      </c>
      <c r="H77" s="9"/>
      <c r="I77" s="10"/>
    </row>
    <row r="78" spans="1:9" ht="42" customHeight="1">
      <c r="A78" s="8" t="s">
        <v>200</v>
      </c>
      <c r="B78" s="8" t="s">
        <v>168</v>
      </c>
      <c r="C78" s="8" t="s">
        <v>134</v>
      </c>
      <c r="D78" s="8" t="s">
        <v>201</v>
      </c>
      <c r="E78" s="8" t="s">
        <v>195</v>
      </c>
      <c r="F78" s="8">
        <v>67</v>
      </c>
      <c r="G78" s="9">
        <v>84</v>
      </c>
      <c r="H78" s="9">
        <f t="shared" si="2"/>
        <v>77.2</v>
      </c>
      <c r="I78" s="10">
        <v>1</v>
      </c>
    </row>
    <row r="79" spans="1:9" ht="42" customHeight="1">
      <c r="A79" s="8" t="s">
        <v>196</v>
      </c>
      <c r="B79" s="8" t="s">
        <v>168</v>
      </c>
      <c r="C79" s="8" t="s">
        <v>134</v>
      </c>
      <c r="D79" s="8" t="s">
        <v>197</v>
      </c>
      <c r="E79" s="8" t="s">
        <v>195</v>
      </c>
      <c r="F79" s="8">
        <v>67</v>
      </c>
      <c r="G79" s="9">
        <v>82.7</v>
      </c>
      <c r="H79" s="9">
        <f t="shared" si="2"/>
        <v>76.42</v>
      </c>
      <c r="I79" s="10">
        <v>2</v>
      </c>
    </row>
    <row r="80" spans="1:9" ht="42" customHeight="1">
      <c r="A80" s="8" t="s">
        <v>198</v>
      </c>
      <c r="B80" s="8" t="s">
        <v>168</v>
      </c>
      <c r="C80" s="8" t="s">
        <v>134</v>
      </c>
      <c r="D80" s="8" t="s">
        <v>199</v>
      </c>
      <c r="E80" s="8" t="s">
        <v>195</v>
      </c>
      <c r="F80" s="8">
        <v>71</v>
      </c>
      <c r="G80" s="9">
        <v>79.8</v>
      </c>
      <c r="H80" s="9">
        <f t="shared" si="2"/>
        <v>76.28</v>
      </c>
      <c r="I80" s="10">
        <v>3</v>
      </c>
    </row>
    <row r="81" spans="1:9" ht="42" customHeight="1">
      <c r="A81" s="8" t="s">
        <v>208</v>
      </c>
      <c r="B81" s="8" t="s">
        <v>168</v>
      </c>
      <c r="C81" s="8" t="s">
        <v>202</v>
      </c>
      <c r="D81" s="8" t="s">
        <v>209</v>
      </c>
      <c r="E81" s="8" t="s">
        <v>203</v>
      </c>
      <c r="F81" s="8">
        <v>70</v>
      </c>
      <c r="G81" s="9">
        <v>86.9</v>
      </c>
      <c r="H81" s="9">
        <f t="shared" si="2"/>
        <v>80.14</v>
      </c>
      <c r="I81" s="10">
        <v>1</v>
      </c>
    </row>
    <row r="82" spans="1:9" ht="42" customHeight="1">
      <c r="A82" s="8" t="s">
        <v>206</v>
      </c>
      <c r="B82" s="8" t="s">
        <v>168</v>
      </c>
      <c r="C82" s="8" t="s">
        <v>202</v>
      </c>
      <c r="D82" s="8" t="s">
        <v>207</v>
      </c>
      <c r="E82" s="8" t="s">
        <v>203</v>
      </c>
      <c r="F82" s="8">
        <v>70</v>
      </c>
      <c r="G82" s="9">
        <v>79.099999999999994</v>
      </c>
      <c r="H82" s="9">
        <f t="shared" si="2"/>
        <v>75.459999999999994</v>
      </c>
      <c r="I82" s="10">
        <v>2</v>
      </c>
    </row>
    <row r="83" spans="1:9" ht="42" customHeight="1">
      <c r="A83" s="8" t="s">
        <v>204</v>
      </c>
      <c r="B83" s="8" t="s">
        <v>168</v>
      </c>
      <c r="C83" s="8" t="s">
        <v>202</v>
      </c>
      <c r="D83" s="8" t="s">
        <v>205</v>
      </c>
      <c r="E83" s="8" t="s">
        <v>203</v>
      </c>
      <c r="F83" s="8">
        <v>74</v>
      </c>
      <c r="G83" s="9">
        <v>73.2</v>
      </c>
      <c r="H83" s="9">
        <f t="shared" si="2"/>
        <v>73.52000000000001</v>
      </c>
      <c r="I83" s="10">
        <v>3</v>
      </c>
    </row>
    <row r="84" spans="1:9" ht="42" customHeight="1">
      <c r="A84" s="8" t="s">
        <v>217</v>
      </c>
      <c r="B84" s="8" t="s">
        <v>210</v>
      </c>
      <c r="C84" s="8" t="s">
        <v>211</v>
      </c>
      <c r="D84" s="8" t="s">
        <v>218</v>
      </c>
      <c r="E84" s="8" t="s">
        <v>212</v>
      </c>
      <c r="F84" s="8">
        <v>57</v>
      </c>
      <c r="G84" s="9">
        <v>79.099999999999994</v>
      </c>
      <c r="H84" s="9">
        <f t="shared" si="2"/>
        <v>70.259999999999991</v>
      </c>
      <c r="I84" s="10">
        <v>1</v>
      </c>
    </row>
    <row r="85" spans="1:9" ht="42" customHeight="1">
      <c r="A85" s="8" t="s">
        <v>215</v>
      </c>
      <c r="B85" s="8" t="s">
        <v>210</v>
      </c>
      <c r="C85" s="8" t="s">
        <v>211</v>
      </c>
      <c r="D85" s="8" t="s">
        <v>216</v>
      </c>
      <c r="E85" s="8" t="s">
        <v>212</v>
      </c>
      <c r="F85" s="8">
        <v>56</v>
      </c>
      <c r="G85" s="9">
        <v>77.099999999999994</v>
      </c>
      <c r="H85" s="9">
        <f t="shared" si="2"/>
        <v>68.66</v>
      </c>
      <c r="I85" s="10">
        <v>2</v>
      </c>
    </row>
    <row r="86" spans="1:9" ht="42" customHeight="1">
      <c r="A86" s="8" t="s">
        <v>213</v>
      </c>
      <c r="B86" s="8" t="s">
        <v>210</v>
      </c>
      <c r="C86" s="8" t="s">
        <v>211</v>
      </c>
      <c r="D86" s="8" t="s">
        <v>214</v>
      </c>
      <c r="E86" s="8" t="s">
        <v>212</v>
      </c>
      <c r="F86" s="8">
        <v>51</v>
      </c>
      <c r="G86" s="9">
        <v>80</v>
      </c>
      <c r="H86" s="9">
        <f t="shared" si="2"/>
        <v>68.400000000000006</v>
      </c>
      <c r="I86" s="10">
        <v>3</v>
      </c>
    </row>
    <row r="87" spans="1:9" ht="42" customHeight="1">
      <c r="A87" s="8" t="s">
        <v>223</v>
      </c>
      <c r="B87" s="8" t="s">
        <v>210</v>
      </c>
      <c r="C87" s="8" t="s">
        <v>219</v>
      </c>
      <c r="D87" s="8" t="s">
        <v>224</v>
      </c>
      <c r="E87" s="8" t="s">
        <v>220</v>
      </c>
      <c r="F87" s="8">
        <v>65</v>
      </c>
      <c r="G87" s="9">
        <v>78.099999999999994</v>
      </c>
      <c r="H87" s="9">
        <f t="shared" si="2"/>
        <v>72.859999999999985</v>
      </c>
      <c r="I87" s="10">
        <v>1</v>
      </c>
    </row>
    <row r="88" spans="1:9" ht="42" customHeight="1">
      <c r="A88" s="8" t="s">
        <v>221</v>
      </c>
      <c r="B88" s="8" t="s">
        <v>210</v>
      </c>
      <c r="C88" s="8" t="s">
        <v>219</v>
      </c>
      <c r="D88" s="8" t="s">
        <v>222</v>
      </c>
      <c r="E88" s="8" t="s">
        <v>220</v>
      </c>
      <c r="F88" s="8">
        <v>66</v>
      </c>
      <c r="G88" s="9">
        <v>75.900000000000006</v>
      </c>
      <c r="H88" s="9">
        <f t="shared" si="2"/>
        <v>71.94</v>
      </c>
      <c r="I88" s="10">
        <v>2</v>
      </c>
    </row>
    <row r="89" spans="1:9" ht="42" customHeight="1">
      <c r="A89" s="8" t="s">
        <v>454</v>
      </c>
      <c r="B89" s="8" t="s">
        <v>210</v>
      </c>
      <c r="C89" s="8" t="s">
        <v>219</v>
      </c>
      <c r="D89" s="8" t="s">
        <v>463</v>
      </c>
      <c r="E89" s="8" t="s">
        <v>220</v>
      </c>
      <c r="F89" s="8">
        <v>64</v>
      </c>
      <c r="G89" s="9" t="s">
        <v>458</v>
      </c>
      <c r="H89" s="9"/>
      <c r="I89" s="10"/>
    </row>
    <row r="90" spans="1:9" ht="42" customHeight="1">
      <c r="A90" s="8" t="s">
        <v>231</v>
      </c>
      <c r="B90" s="8" t="s">
        <v>210</v>
      </c>
      <c r="C90" s="8" t="s">
        <v>225</v>
      </c>
      <c r="D90" s="8" t="s">
        <v>232</v>
      </c>
      <c r="E90" s="8" t="s">
        <v>226</v>
      </c>
      <c r="F90" s="8">
        <v>70</v>
      </c>
      <c r="G90" s="9">
        <v>77.2</v>
      </c>
      <c r="H90" s="9">
        <f t="shared" si="2"/>
        <v>74.319999999999993</v>
      </c>
      <c r="I90" s="10">
        <v>1</v>
      </c>
    </row>
    <row r="91" spans="1:9" ht="42" customHeight="1">
      <c r="A91" s="8" t="s">
        <v>229</v>
      </c>
      <c r="B91" s="8" t="s">
        <v>210</v>
      </c>
      <c r="C91" s="8" t="s">
        <v>225</v>
      </c>
      <c r="D91" s="8" t="s">
        <v>230</v>
      </c>
      <c r="E91" s="8" t="s">
        <v>226</v>
      </c>
      <c r="F91" s="8">
        <v>69</v>
      </c>
      <c r="G91" s="9">
        <v>77.2</v>
      </c>
      <c r="H91" s="9">
        <f t="shared" si="2"/>
        <v>73.92</v>
      </c>
      <c r="I91" s="10">
        <v>2</v>
      </c>
    </row>
    <row r="92" spans="1:9" ht="42" customHeight="1">
      <c r="A92" s="8" t="s">
        <v>227</v>
      </c>
      <c r="B92" s="8" t="s">
        <v>210</v>
      </c>
      <c r="C92" s="8" t="s">
        <v>225</v>
      </c>
      <c r="D92" s="8" t="s">
        <v>228</v>
      </c>
      <c r="E92" s="8" t="s">
        <v>226</v>
      </c>
      <c r="F92" s="8">
        <v>69</v>
      </c>
      <c r="G92" s="9">
        <v>74.8</v>
      </c>
      <c r="H92" s="9">
        <f t="shared" si="2"/>
        <v>72.47999999999999</v>
      </c>
      <c r="I92" s="10">
        <v>3</v>
      </c>
    </row>
    <row r="93" spans="1:9" ht="42" customHeight="1">
      <c r="A93" s="8" t="s">
        <v>233</v>
      </c>
      <c r="B93" s="8" t="s">
        <v>210</v>
      </c>
      <c r="C93" s="8" t="s">
        <v>234</v>
      </c>
      <c r="D93" s="8" t="s">
        <v>236</v>
      </c>
      <c r="E93" s="8" t="s">
        <v>235</v>
      </c>
      <c r="F93" s="8">
        <v>64</v>
      </c>
      <c r="G93" s="9">
        <v>86.3</v>
      </c>
      <c r="H93" s="9">
        <f t="shared" si="2"/>
        <v>77.38</v>
      </c>
      <c r="I93" s="10">
        <v>1</v>
      </c>
    </row>
    <row r="94" spans="1:9" ht="42" customHeight="1">
      <c r="A94" s="8" t="s">
        <v>237</v>
      </c>
      <c r="B94" s="8" t="s">
        <v>210</v>
      </c>
      <c r="C94" s="8" t="s">
        <v>234</v>
      </c>
      <c r="D94" s="8" t="s">
        <v>238</v>
      </c>
      <c r="E94" s="8" t="s">
        <v>235</v>
      </c>
      <c r="F94" s="8">
        <v>55</v>
      </c>
      <c r="G94" s="9">
        <v>77.7</v>
      </c>
      <c r="H94" s="9">
        <f t="shared" si="2"/>
        <v>68.62</v>
      </c>
      <c r="I94" s="10">
        <v>2</v>
      </c>
    </row>
    <row r="95" spans="1:9" ht="42" customHeight="1">
      <c r="A95" s="8" t="s">
        <v>239</v>
      </c>
      <c r="B95" s="8" t="s">
        <v>210</v>
      </c>
      <c r="C95" s="8" t="s">
        <v>234</v>
      </c>
      <c r="D95" s="8" t="s">
        <v>240</v>
      </c>
      <c r="E95" s="8" t="s">
        <v>235</v>
      </c>
      <c r="F95" s="8">
        <v>56</v>
      </c>
      <c r="G95" s="9">
        <v>75.900000000000006</v>
      </c>
      <c r="H95" s="9">
        <f t="shared" si="2"/>
        <v>67.94</v>
      </c>
      <c r="I95" s="10">
        <v>3</v>
      </c>
    </row>
    <row r="96" spans="1:9" ht="42" customHeight="1">
      <c r="A96" s="8" t="s">
        <v>241</v>
      </c>
      <c r="B96" s="8" t="s">
        <v>210</v>
      </c>
      <c r="C96" s="8" t="s">
        <v>234</v>
      </c>
      <c r="D96" s="8" t="s">
        <v>242</v>
      </c>
      <c r="E96" s="8" t="s">
        <v>235</v>
      </c>
      <c r="F96" s="8">
        <v>55</v>
      </c>
      <c r="G96" s="9">
        <v>74</v>
      </c>
      <c r="H96" s="9">
        <f t="shared" si="2"/>
        <v>66.400000000000006</v>
      </c>
      <c r="I96" s="10">
        <v>4</v>
      </c>
    </row>
    <row r="97" spans="1:9" ht="42" customHeight="1">
      <c r="A97" s="8" t="s">
        <v>243</v>
      </c>
      <c r="B97" s="8" t="s">
        <v>210</v>
      </c>
      <c r="C97" s="8" t="s">
        <v>234</v>
      </c>
      <c r="D97" s="8" t="s">
        <v>244</v>
      </c>
      <c r="E97" s="8" t="s">
        <v>235</v>
      </c>
      <c r="F97" s="8">
        <v>55</v>
      </c>
      <c r="G97" s="9">
        <v>74</v>
      </c>
      <c r="H97" s="9">
        <f t="shared" si="2"/>
        <v>66.400000000000006</v>
      </c>
      <c r="I97" s="10">
        <v>4</v>
      </c>
    </row>
    <row r="98" spans="1:9" ht="42" customHeight="1">
      <c r="A98" s="8" t="s">
        <v>245</v>
      </c>
      <c r="B98" s="8" t="s">
        <v>210</v>
      </c>
      <c r="C98" s="8" t="s">
        <v>246</v>
      </c>
      <c r="D98" s="8" t="s">
        <v>248</v>
      </c>
      <c r="E98" s="8" t="s">
        <v>247</v>
      </c>
      <c r="F98" s="8">
        <v>62</v>
      </c>
      <c r="G98" s="9">
        <v>79.7</v>
      </c>
      <c r="H98" s="9">
        <f t="shared" si="2"/>
        <v>72.62</v>
      </c>
      <c r="I98" s="10">
        <v>1</v>
      </c>
    </row>
    <row r="99" spans="1:9" ht="42" customHeight="1">
      <c r="A99" s="8" t="s">
        <v>249</v>
      </c>
      <c r="B99" s="8" t="s">
        <v>210</v>
      </c>
      <c r="C99" s="8" t="s">
        <v>246</v>
      </c>
      <c r="D99" s="8" t="s">
        <v>250</v>
      </c>
      <c r="E99" s="8" t="s">
        <v>247</v>
      </c>
      <c r="F99" s="8">
        <v>61</v>
      </c>
      <c r="G99" s="9">
        <v>78.2</v>
      </c>
      <c r="H99" s="9">
        <f t="shared" si="2"/>
        <v>71.320000000000007</v>
      </c>
      <c r="I99" s="10">
        <v>2</v>
      </c>
    </row>
    <row r="100" spans="1:9" ht="42" customHeight="1">
      <c r="A100" s="8" t="s">
        <v>251</v>
      </c>
      <c r="B100" s="8" t="s">
        <v>210</v>
      </c>
      <c r="C100" s="8" t="s">
        <v>246</v>
      </c>
      <c r="D100" s="8" t="s">
        <v>252</v>
      </c>
      <c r="E100" s="8" t="s">
        <v>247</v>
      </c>
      <c r="F100" s="8">
        <v>62</v>
      </c>
      <c r="G100" s="9">
        <v>68.599999999999994</v>
      </c>
      <c r="H100" s="9">
        <f t="shared" si="2"/>
        <v>65.959999999999994</v>
      </c>
      <c r="I100" s="10">
        <v>3</v>
      </c>
    </row>
    <row r="101" spans="1:9" ht="42" customHeight="1">
      <c r="A101" s="8" t="s">
        <v>260</v>
      </c>
      <c r="B101" s="8" t="s">
        <v>253</v>
      </c>
      <c r="C101" s="8" t="s">
        <v>254</v>
      </c>
      <c r="D101" s="8" t="s">
        <v>261</v>
      </c>
      <c r="E101" s="8" t="s">
        <v>255</v>
      </c>
      <c r="F101" s="8">
        <v>59</v>
      </c>
      <c r="G101" s="9">
        <v>80.900000000000006</v>
      </c>
      <c r="H101" s="9">
        <f t="shared" si="2"/>
        <v>72.14</v>
      </c>
      <c r="I101" s="10">
        <v>1</v>
      </c>
    </row>
    <row r="102" spans="1:9" ht="42" customHeight="1">
      <c r="A102" s="8" t="s">
        <v>262</v>
      </c>
      <c r="B102" s="8" t="s">
        <v>253</v>
      </c>
      <c r="C102" s="8" t="s">
        <v>254</v>
      </c>
      <c r="D102" s="8" t="s">
        <v>263</v>
      </c>
      <c r="E102" s="8" t="s">
        <v>255</v>
      </c>
      <c r="F102" s="8">
        <v>68</v>
      </c>
      <c r="G102" s="9">
        <v>68.7</v>
      </c>
      <c r="H102" s="9">
        <f t="shared" si="2"/>
        <v>68.42</v>
      </c>
      <c r="I102" s="10">
        <v>2</v>
      </c>
    </row>
    <row r="103" spans="1:9" ht="42" customHeight="1">
      <c r="A103" s="8" t="s">
        <v>256</v>
      </c>
      <c r="B103" s="8" t="s">
        <v>253</v>
      </c>
      <c r="C103" s="8" t="s">
        <v>254</v>
      </c>
      <c r="D103" s="8" t="s">
        <v>257</v>
      </c>
      <c r="E103" s="8" t="s">
        <v>255</v>
      </c>
      <c r="F103" s="8">
        <v>59</v>
      </c>
      <c r="G103" s="9">
        <v>73.2</v>
      </c>
      <c r="H103" s="9">
        <f t="shared" si="2"/>
        <v>67.52000000000001</v>
      </c>
      <c r="I103" s="10">
        <v>3</v>
      </c>
    </row>
    <row r="104" spans="1:9" ht="42" customHeight="1">
      <c r="A104" s="8" t="s">
        <v>258</v>
      </c>
      <c r="B104" s="8" t="s">
        <v>253</v>
      </c>
      <c r="C104" s="8" t="s">
        <v>254</v>
      </c>
      <c r="D104" s="8" t="s">
        <v>259</v>
      </c>
      <c r="E104" s="8" t="s">
        <v>255</v>
      </c>
      <c r="F104" s="8">
        <v>59</v>
      </c>
      <c r="G104" s="9">
        <v>72.7</v>
      </c>
      <c r="H104" s="9">
        <f t="shared" ref="H104:H137" si="3">SUM((F104*0.4)+(G104*0.6))</f>
        <v>67.22</v>
      </c>
      <c r="I104" s="10">
        <v>4</v>
      </c>
    </row>
    <row r="105" spans="1:9" ht="42" customHeight="1">
      <c r="A105" s="8" t="s">
        <v>266</v>
      </c>
      <c r="B105" s="8" t="s">
        <v>253</v>
      </c>
      <c r="C105" s="8" t="s">
        <v>264</v>
      </c>
      <c r="D105" s="8" t="s">
        <v>267</v>
      </c>
      <c r="E105" s="8" t="s">
        <v>265</v>
      </c>
      <c r="F105" s="8">
        <v>74</v>
      </c>
      <c r="G105" s="9">
        <v>81.599999999999994</v>
      </c>
      <c r="H105" s="9">
        <f t="shared" si="3"/>
        <v>78.56</v>
      </c>
      <c r="I105" s="10">
        <v>1</v>
      </c>
    </row>
    <row r="106" spans="1:9" ht="42" customHeight="1">
      <c r="A106" s="8" t="s">
        <v>272</v>
      </c>
      <c r="B106" s="8" t="s">
        <v>253</v>
      </c>
      <c r="C106" s="8" t="s">
        <v>264</v>
      </c>
      <c r="D106" s="8" t="s">
        <v>273</v>
      </c>
      <c r="E106" s="8" t="s">
        <v>265</v>
      </c>
      <c r="F106" s="8">
        <v>66</v>
      </c>
      <c r="G106" s="9">
        <v>78.2</v>
      </c>
      <c r="H106" s="9">
        <f t="shared" si="3"/>
        <v>73.320000000000007</v>
      </c>
      <c r="I106" s="10">
        <v>2</v>
      </c>
    </row>
    <row r="107" spans="1:9" ht="42" customHeight="1">
      <c r="A107" s="8" t="s">
        <v>268</v>
      </c>
      <c r="B107" s="8" t="s">
        <v>253</v>
      </c>
      <c r="C107" s="8" t="s">
        <v>264</v>
      </c>
      <c r="D107" s="8" t="s">
        <v>269</v>
      </c>
      <c r="E107" s="8" t="s">
        <v>265</v>
      </c>
      <c r="F107" s="8">
        <v>66</v>
      </c>
      <c r="G107" s="9">
        <v>77.400000000000006</v>
      </c>
      <c r="H107" s="9">
        <f t="shared" si="3"/>
        <v>72.84</v>
      </c>
      <c r="I107" s="10">
        <v>3</v>
      </c>
    </row>
    <row r="108" spans="1:9" ht="42" customHeight="1">
      <c r="A108" s="8" t="s">
        <v>270</v>
      </c>
      <c r="B108" s="8" t="s">
        <v>253</v>
      </c>
      <c r="C108" s="8" t="s">
        <v>264</v>
      </c>
      <c r="D108" s="8" t="s">
        <v>271</v>
      </c>
      <c r="E108" s="8" t="s">
        <v>265</v>
      </c>
      <c r="F108" s="8">
        <v>66</v>
      </c>
      <c r="G108" s="9">
        <v>73.8</v>
      </c>
      <c r="H108" s="9">
        <f t="shared" si="3"/>
        <v>70.679999999999993</v>
      </c>
      <c r="I108" s="10">
        <v>4</v>
      </c>
    </row>
    <row r="109" spans="1:9" ht="42" customHeight="1">
      <c r="A109" s="8" t="s">
        <v>278</v>
      </c>
      <c r="B109" s="8" t="s">
        <v>253</v>
      </c>
      <c r="C109" s="8" t="s">
        <v>274</v>
      </c>
      <c r="D109" s="8" t="s">
        <v>279</v>
      </c>
      <c r="E109" s="8" t="s">
        <v>275</v>
      </c>
      <c r="F109" s="8">
        <v>62</v>
      </c>
      <c r="G109" s="9">
        <v>76.2</v>
      </c>
      <c r="H109" s="9">
        <f t="shared" si="3"/>
        <v>70.52</v>
      </c>
      <c r="I109" s="10">
        <v>1</v>
      </c>
    </row>
    <row r="110" spans="1:9" ht="42" customHeight="1">
      <c r="A110" s="8" t="s">
        <v>280</v>
      </c>
      <c r="B110" s="8" t="s">
        <v>253</v>
      </c>
      <c r="C110" s="8" t="s">
        <v>274</v>
      </c>
      <c r="D110" s="8" t="s">
        <v>281</v>
      </c>
      <c r="E110" s="8" t="s">
        <v>275</v>
      </c>
      <c r="F110" s="8">
        <v>65</v>
      </c>
      <c r="G110" s="9">
        <v>73.3</v>
      </c>
      <c r="H110" s="9">
        <f t="shared" si="3"/>
        <v>69.97999999999999</v>
      </c>
      <c r="I110" s="10">
        <v>2</v>
      </c>
    </row>
    <row r="111" spans="1:9" ht="42" customHeight="1">
      <c r="A111" s="8" t="s">
        <v>276</v>
      </c>
      <c r="B111" s="8" t="s">
        <v>253</v>
      </c>
      <c r="C111" s="8" t="s">
        <v>274</v>
      </c>
      <c r="D111" s="8" t="s">
        <v>277</v>
      </c>
      <c r="E111" s="8" t="s">
        <v>275</v>
      </c>
      <c r="F111" s="8">
        <v>63</v>
      </c>
      <c r="G111" s="9">
        <v>74.099999999999994</v>
      </c>
      <c r="H111" s="9">
        <f t="shared" si="3"/>
        <v>69.66</v>
      </c>
      <c r="I111" s="10">
        <v>3</v>
      </c>
    </row>
    <row r="112" spans="1:9" ht="42" customHeight="1">
      <c r="A112" s="8" t="s">
        <v>284</v>
      </c>
      <c r="B112" s="8" t="s">
        <v>253</v>
      </c>
      <c r="C112" s="8" t="s">
        <v>282</v>
      </c>
      <c r="D112" s="8" t="s">
        <v>285</v>
      </c>
      <c r="E112" s="8" t="s">
        <v>283</v>
      </c>
      <c r="F112" s="8">
        <v>56</v>
      </c>
      <c r="G112" s="9">
        <v>78.7</v>
      </c>
      <c r="H112" s="9">
        <f t="shared" si="3"/>
        <v>69.62</v>
      </c>
      <c r="I112" s="10">
        <v>1</v>
      </c>
    </row>
    <row r="113" spans="1:9" ht="42" customHeight="1">
      <c r="A113" s="8" t="s">
        <v>288</v>
      </c>
      <c r="B113" s="8" t="s">
        <v>253</v>
      </c>
      <c r="C113" s="8" t="s">
        <v>282</v>
      </c>
      <c r="D113" s="8" t="s">
        <v>289</v>
      </c>
      <c r="E113" s="8" t="s">
        <v>283</v>
      </c>
      <c r="F113" s="8">
        <v>56</v>
      </c>
      <c r="G113" s="9">
        <v>76.2</v>
      </c>
      <c r="H113" s="9">
        <f t="shared" si="3"/>
        <v>68.12</v>
      </c>
      <c r="I113" s="10">
        <v>2</v>
      </c>
    </row>
    <row r="114" spans="1:9" ht="42" customHeight="1">
      <c r="A114" s="8" t="s">
        <v>286</v>
      </c>
      <c r="B114" s="8" t="s">
        <v>253</v>
      </c>
      <c r="C114" s="8" t="s">
        <v>282</v>
      </c>
      <c r="D114" s="8" t="s">
        <v>287</v>
      </c>
      <c r="E114" s="8" t="s">
        <v>283</v>
      </c>
      <c r="F114" s="8">
        <v>58</v>
      </c>
      <c r="G114" s="9">
        <v>74.599999999999994</v>
      </c>
      <c r="H114" s="9">
        <f t="shared" si="3"/>
        <v>67.960000000000008</v>
      </c>
      <c r="I114" s="10">
        <v>3</v>
      </c>
    </row>
    <row r="115" spans="1:9" ht="42" customHeight="1">
      <c r="A115" s="8" t="s">
        <v>297</v>
      </c>
      <c r="B115" s="8" t="s">
        <v>290</v>
      </c>
      <c r="C115" s="8" t="s">
        <v>291</v>
      </c>
      <c r="D115" s="8" t="s">
        <v>298</v>
      </c>
      <c r="E115" s="8" t="s">
        <v>292</v>
      </c>
      <c r="F115" s="8">
        <v>74</v>
      </c>
      <c r="G115" s="9">
        <v>87.1</v>
      </c>
      <c r="H115" s="9">
        <f t="shared" si="3"/>
        <v>81.86</v>
      </c>
      <c r="I115" s="10">
        <v>1</v>
      </c>
    </row>
    <row r="116" spans="1:9" ht="42" customHeight="1">
      <c r="A116" s="8" t="s">
        <v>293</v>
      </c>
      <c r="B116" s="8" t="s">
        <v>290</v>
      </c>
      <c r="C116" s="8" t="s">
        <v>291</v>
      </c>
      <c r="D116" s="8" t="s">
        <v>294</v>
      </c>
      <c r="E116" s="8" t="s">
        <v>292</v>
      </c>
      <c r="F116" s="8">
        <v>75</v>
      </c>
      <c r="G116" s="9">
        <v>78.599999999999994</v>
      </c>
      <c r="H116" s="9">
        <f t="shared" si="3"/>
        <v>77.16</v>
      </c>
      <c r="I116" s="10">
        <v>2</v>
      </c>
    </row>
    <row r="117" spans="1:9" ht="42" customHeight="1">
      <c r="A117" s="8" t="s">
        <v>295</v>
      </c>
      <c r="B117" s="8" t="s">
        <v>290</v>
      </c>
      <c r="C117" s="8" t="s">
        <v>291</v>
      </c>
      <c r="D117" s="8" t="s">
        <v>296</v>
      </c>
      <c r="E117" s="8" t="s">
        <v>292</v>
      </c>
      <c r="F117" s="8">
        <v>76</v>
      </c>
      <c r="G117" s="9">
        <v>73.8</v>
      </c>
      <c r="H117" s="9">
        <f t="shared" si="3"/>
        <v>74.679999999999993</v>
      </c>
      <c r="I117" s="10">
        <v>3</v>
      </c>
    </row>
    <row r="118" spans="1:9" ht="42" customHeight="1">
      <c r="A118" s="8" t="s">
        <v>303</v>
      </c>
      <c r="B118" s="8" t="s">
        <v>290</v>
      </c>
      <c r="C118" s="8" t="s">
        <v>300</v>
      </c>
      <c r="D118" s="8" t="s">
        <v>304</v>
      </c>
      <c r="E118" s="8" t="s">
        <v>301</v>
      </c>
      <c r="F118" s="8">
        <v>67</v>
      </c>
      <c r="G118" s="9">
        <v>76.400000000000006</v>
      </c>
      <c r="H118" s="9">
        <f t="shared" si="3"/>
        <v>72.64</v>
      </c>
      <c r="I118" s="10">
        <v>1</v>
      </c>
    </row>
    <row r="119" spans="1:9" ht="42" customHeight="1">
      <c r="A119" s="8" t="s">
        <v>305</v>
      </c>
      <c r="B119" s="8" t="s">
        <v>290</v>
      </c>
      <c r="C119" s="8" t="s">
        <v>300</v>
      </c>
      <c r="D119" s="8" t="s">
        <v>306</v>
      </c>
      <c r="E119" s="8" t="s">
        <v>301</v>
      </c>
      <c r="F119" s="8">
        <v>57</v>
      </c>
      <c r="G119" s="9">
        <v>75.8</v>
      </c>
      <c r="H119" s="9">
        <f t="shared" si="3"/>
        <v>68.28</v>
      </c>
      <c r="I119" s="10">
        <v>2</v>
      </c>
    </row>
    <row r="120" spans="1:9" ht="42" customHeight="1">
      <c r="A120" s="8" t="s">
        <v>299</v>
      </c>
      <c r="B120" s="8" t="s">
        <v>290</v>
      </c>
      <c r="C120" s="8" t="s">
        <v>300</v>
      </c>
      <c r="D120" s="8" t="s">
        <v>302</v>
      </c>
      <c r="E120" s="8" t="s">
        <v>301</v>
      </c>
      <c r="F120" s="8">
        <v>57</v>
      </c>
      <c r="G120" s="9">
        <v>71.400000000000006</v>
      </c>
      <c r="H120" s="9">
        <f t="shared" si="3"/>
        <v>65.64</v>
      </c>
      <c r="I120" s="10">
        <v>3</v>
      </c>
    </row>
    <row r="121" spans="1:9" ht="42" customHeight="1">
      <c r="A121" s="8" t="s">
        <v>311</v>
      </c>
      <c r="B121" s="8" t="s">
        <v>290</v>
      </c>
      <c r="C121" s="8" t="s">
        <v>307</v>
      </c>
      <c r="D121" s="8" t="s">
        <v>312</v>
      </c>
      <c r="E121" s="8" t="s">
        <v>308</v>
      </c>
      <c r="F121" s="8">
        <v>67</v>
      </c>
      <c r="G121" s="9">
        <v>81.2</v>
      </c>
      <c r="H121" s="9">
        <f t="shared" si="3"/>
        <v>75.52</v>
      </c>
      <c r="I121" s="10">
        <v>1</v>
      </c>
    </row>
    <row r="122" spans="1:9" ht="42" customHeight="1">
      <c r="A122" s="8" t="s">
        <v>309</v>
      </c>
      <c r="B122" s="8" t="s">
        <v>290</v>
      </c>
      <c r="C122" s="8" t="s">
        <v>307</v>
      </c>
      <c r="D122" s="8" t="s">
        <v>310</v>
      </c>
      <c r="E122" s="8" t="s">
        <v>308</v>
      </c>
      <c r="F122" s="8">
        <v>64</v>
      </c>
      <c r="G122" s="9">
        <v>74.3</v>
      </c>
      <c r="H122" s="9">
        <f t="shared" si="3"/>
        <v>70.180000000000007</v>
      </c>
      <c r="I122" s="10">
        <v>2</v>
      </c>
    </row>
    <row r="123" spans="1:9" ht="42" customHeight="1">
      <c r="A123" s="8" t="s">
        <v>455</v>
      </c>
      <c r="B123" s="8" t="s">
        <v>290</v>
      </c>
      <c r="C123" s="8" t="s">
        <v>307</v>
      </c>
      <c r="D123" s="8" t="s">
        <v>464</v>
      </c>
      <c r="E123" s="8" t="s">
        <v>308</v>
      </c>
      <c r="F123" s="8">
        <v>63</v>
      </c>
      <c r="G123" s="9" t="s">
        <v>458</v>
      </c>
      <c r="H123" s="9"/>
      <c r="I123" s="10"/>
    </row>
    <row r="124" spans="1:9" ht="42" customHeight="1">
      <c r="A124" s="8" t="s">
        <v>316</v>
      </c>
      <c r="B124" s="8" t="s">
        <v>313</v>
      </c>
      <c r="C124" s="8" t="s">
        <v>314</v>
      </c>
      <c r="D124" s="8" t="s">
        <v>317</v>
      </c>
      <c r="E124" s="8" t="s">
        <v>315</v>
      </c>
      <c r="F124" s="8">
        <v>55</v>
      </c>
      <c r="G124" s="9">
        <v>83</v>
      </c>
      <c r="H124" s="9">
        <f t="shared" si="3"/>
        <v>71.8</v>
      </c>
      <c r="I124" s="10">
        <v>1</v>
      </c>
    </row>
    <row r="125" spans="1:9" ht="42" customHeight="1">
      <c r="A125" s="8" t="s">
        <v>318</v>
      </c>
      <c r="B125" s="8" t="s">
        <v>313</v>
      </c>
      <c r="C125" s="8" t="s">
        <v>314</v>
      </c>
      <c r="D125" s="8" t="s">
        <v>319</v>
      </c>
      <c r="E125" s="8" t="s">
        <v>315</v>
      </c>
      <c r="F125" s="8">
        <v>48</v>
      </c>
      <c r="G125" s="9">
        <v>72.400000000000006</v>
      </c>
      <c r="H125" s="9">
        <f t="shared" si="3"/>
        <v>62.640000000000008</v>
      </c>
      <c r="I125" s="10">
        <v>2</v>
      </c>
    </row>
    <row r="126" spans="1:9" ht="42" customHeight="1">
      <c r="A126" s="8" t="s">
        <v>322</v>
      </c>
      <c r="B126" s="8" t="s">
        <v>313</v>
      </c>
      <c r="C126" s="8" t="s">
        <v>320</v>
      </c>
      <c r="D126" s="8" t="s">
        <v>323</v>
      </c>
      <c r="E126" s="8" t="s">
        <v>321</v>
      </c>
      <c r="F126" s="8">
        <v>69</v>
      </c>
      <c r="G126" s="9">
        <v>78.3</v>
      </c>
      <c r="H126" s="9">
        <f t="shared" si="3"/>
        <v>74.58</v>
      </c>
      <c r="I126" s="10">
        <v>1</v>
      </c>
    </row>
    <row r="127" spans="1:9" ht="42" customHeight="1">
      <c r="A127" s="8" t="s">
        <v>329</v>
      </c>
      <c r="B127" s="8" t="s">
        <v>324</v>
      </c>
      <c r="C127" s="8" t="s">
        <v>325</v>
      </c>
      <c r="D127" s="8" t="s">
        <v>330</v>
      </c>
      <c r="E127" s="8" t="s">
        <v>326</v>
      </c>
      <c r="F127" s="8">
        <v>69</v>
      </c>
      <c r="G127" s="9">
        <v>78</v>
      </c>
      <c r="H127" s="9">
        <f t="shared" si="3"/>
        <v>74.400000000000006</v>
      </c>
      <c r="I127" s="10">
        <v>1</v>
      </c>
    </row>
    <row r="128" spans="1:9" ht="42" customHeight="1">
      <c r="A128" s="8" t="s">
        <v>327</v>
      </c>
      <c r="B128" s="8" t="s">
        <v>324</v>
      </c>
      <c r="C128" s="8" t="s">
        <v>325</v>
      </c>
      <c r="D128" s="8" t="s">
        <v>328</v>
      </c>
      <c r="E128" s="8" t="s">
        <v>326</v>
      </c>
      <c r="F128" s="8">
        <v>69</v>
      </c>
      <c r="G128" s="9">
        <v>77</v>
      </c>
      <c r="H128" s="9">
        <f t="shared" si="3"/>
        <v>73.8</v>
      </c>
      <c r="I128" s="10">
        <v>2</v>
      </c>
    </row>
    <row r="129" spans="1:9" ht="42" customHeight="1">
      <c r="A129" s="8" t="s">
        <v>456</v>
      </c>
      <c r="B129" s="8" t="s">
        <v>324</v>
      </c>
      <c r="C129" s="8" t="s">
        <v>325</v>
      </c>
      <c r="D129" s="8" t="s">
        <v>465</v>
      </c>
      <c r="E129" s="8" t="s">
        <v>326</v>
      </c>
      <c r="F129" s="8">
        <v>72</v>
      </c>
      <c r="G129" s="9" t="s">
        <v>458</v>
      </c>
      <c r="H129" s="9"/>
      <c r="I129" s="10"/>
    </row>
    <row r="130" spans="1:9" ht="42" customHeight="1">
      <c r="A130" s="8" t="s">
        <v>336</v>
      </c>
      <c r="B130" s="8" t="s">
        <v>332</v>
      </c>
      <c r="C130" s="8" t="s">
        <v>333</v>
      </c>
      <c r="D130" s="8" t="s">
        <v>337</v>
      </c>
      <c r="E130" s="8" t="s">
        <v>334</v>
      </c>
      <c r="F130" s="8">
        <v>64</v>
      </c>
      <c r="G130" s="9">
        <v>85.1</v>
      </c>
      <c r="H130" s="9">
        <f t="shared" si="3"/>
        <v>76.66</v>
      </c>
      <c r="I130" s="10">
        <v>1</v>
      </c>
    </row>
    <row r="131" spans="1:9" ht="42" customHeight="1">
      <c r="A131" s="8" t="s">
        <v>331</v>
      </c>
      <c r="B131" s="8" t="s">
        <v>332</v>
      </c>
      <c r="C131" s="8" t="s">
        <v>333</v>
      </c>
      <c r="D131" s="8" t="s">
        <v>335</v>
      </c>
      <c r="E131" s="8" t="s">
        <v>334</v>
      </c>
      <c r="F131" s="8">
        <v>62</v>
      </c>
      <c r="G131" s="9">
        <v>79</v>
      </c>
      <c r="H131" s="9">
        <f t="shared" si="3"/>
        <v>72.2</v>
      </c>
      <c r="I131" s="10">
        <v>2</v>
      </c>
    </row>
    <row r="132" spans="1:9" ht="42" customHeight="1">
      <c r="A132" s="8" t="s">
        <v>338</v>
      </c>
      <c r="B132" s="8" t="s">
        <v>332</v>
      </c>
      <c r="C132" s="8" t="s">
        <v>333</v>
      </c>
      <c r="D132" s="8" t="s">
        <v>339</v>
      </c>
      <c r="E132" s="8" t="s">
        <v>334</v>
      </c>
      <c r="F132" s="8">
        <v>64</v>
      </c>
      <c r="G132" s="9">
        <v>75.400000000000006</v>
      </c>
      <c r="H132" s="9">
        <f t="shared" si="3"/>
        <v>70.84</v>
      </c>
      <c r="I132" s="10">
        <v>3</v>
      </c>
    </row>
    <row r="133" spans="1:9" ht="42" customHeight="1">
      <c r="A133" s="8" t="s">
        <v>343</v>
      </c>
      <c r="B133" s="8" t="s">
        <v>340</v>
      </c>
      <c r="C133" s="8" t="s">
        <v>341</v>
      </c>
      <c r="D133" s="8" t="s">
        <v>344</v>
      </c>
      <c r="E133" s="8" t="s">
        <v>342</v>
      </c>
      <c r="F133" s="8">
        <v>68</v>
      </c>
      <c r="G133" s="9">
        <v>86.9</v>
      </c>
      <c r="H133" s="9">
        <f t="shared" si="3"/>
        <v>79.34</v>
      </c>
      <c r="I133" s="10">
        <v>1</v>
      </c>
    </row>
    <row r="134" spans="1:9" ht="42" customHeight="1">
      <c r="A134" s="8" t="s">
        <v>345</v>
      </c>
      <c r="B134" s="8" t="s">
        <v>340</v>
      </c>
      <c r="C134" s="8" t="s">
        <v>346</v>
      </c>
      <c r="D134" s="8" t="s">
        <v>348</v>
      </c>
      <c r="E134" s="8" t="s">
        <v>347</v>
      </c>
      <c r="F134" s="8">
        <v>64</v>
      </c>
      <c r="G134" s="9">
        <v>84.08</v>
      </c>
      <c r="H134" s="9">
        <f t="shared" si="3"/>
        <v>76.048000000000002</v>
      </c>
      <c r="I134" s="10">
        <v>1</v>
      </c>
    </row>
    <row r="135" spans="1:9" ht="42" customHeight="1">
      <c r="A135" s="8" t="s">
        <v>349</v>
      </c>
      <c r="B135" s="8" t="s">
        <v>340</v>
      </c>
      <c r="C135" s="8" t="s">
        <v>346</v>
      </c>
      <c r="D135" s="8" t="s">
        <v>350</v>
      </c>
      <c r="E135" s="8" t="s">
        <v>347</v>
      </c>
      <c r="F135" s="8">
        <v>65</v>
      </c>
      <c r="G135" s="9">
        <v>76.680000000000007</v>
      </c>
      <c r="H135" s="9">
        <f t="shared" si="3"/>
        <v>72.00800000000001</v>
      </c>
      <c r="I135" s="10">
        <v>2</v>
      </c>
    </row>
    <row r="136" spans="1:9" ht="42" customHeight="1">
      <c r="A136" s="8" t="s">
        <v>351</v>
      </c>
      <c r="B136" s="8" t="s">
        <v>340</v>
      </c>
      <c r="C136" s="8" t="s">
        <v>346</v>
      </c>
      <c r="D136" s="8" t="s">
        <v>352</v>
      </c>
      <c r="E136" s="8" t="s">
        <v>347</v>
      </c>
      <c r="F136" s="8">
        <v>59</v>
      </c>
      <c r="G136" s="9">
        <v>80.14</v>
      </c>
      <c r="H136" s="9">
        <f t="shared" si="3"/>
        <v>71.683999999999997</v>
      </c>
      <c r="I136" s="10">
        <v>3</v>
      </c>
    </row>
    <row r="137" spans="1:9" ht="42" customHeight="1">
      <c r="A137" s="8" t="s">
        <v>355</v>
      </c>
      <c r="B137" s="8" t="s">
        <v>340</v>
      </c>
      <c r="C137" s="8" t="s">
        <v>353</v>
      </c>
      <c r="D137" s="8" t="s">
        <v>356</v>
      </c>
      <c r="E137" s="8" t="s">
        <v>354</v>
      </c>
      <c r="F137" s="8">
        <v>60</v>
      </c>
      <c r="G137" s="9">
        <v>86.76</v>
      </c>
      <c r="H137" s="9">
        <f t="shared" si="3"/>
        <v>76.056000000000012</v>
      </c>
      <c r="I137" s="10">
        <v>1</v>
      </c>
    </row>
    <row r="138" spans="1:9" ht="42" customHeight="1">
      <c r="A138" s="8" t="s">
        <v>359</v>
      </c>
      <c r="B138" s="8" t="s">
        <v>340</v>
      </c>
      <c r="C138" s="8" t="s">
        <v>357</v>
      </c>
      <c r="D138" s="8" t="s">
        <v>360</v>
      </c>
      <c r="E138" s="8" t="s">
        <v>358</v>
      </c>
      <c r="F138" s="8">
        <v>64</v>
      </c>
      <c r="G138" s="9">
        <v>77.400000000000006</v>
      </c>
      <c r="H138" s="9">
        <f t="shared" ref="H138:H169" si="4">SUM((F138*0.4)+(G138*0.6))</f>
        <v>72.040000000000006</v>
      </c>
      <c r="I138" s="10">
        <v>1</v>
      </c>
    </row>
    <row r="139" spans="1:9" ht="42" customHeight="1">
      <c r="A139" s="8" t="s">
        <v>361</v>
      </c>
      <c r="B139" s="8" t="s">
        <v>340</v>
      </c>
      <c r="C139" s="8" t="s">
        <v>357</v>
      </c>
      <c r="D139" s="8" t="s">
        <v>362</v>
      </c>
      <c r="E139" s="8" t="s">
        <v>358</v>
      </c>
      <c r="F139" s="8">
        <v>63</v>
      </c>
      <c r="G139" s="9">
        <v>72.36</v>
      </c>
      <c r="H139" s="9">
        <f t="shared" si="4"/>
        <v>68.616</v>
      </c>
      <c r="I139" s="10">
        <v>2</v>
      </c>
    </row>
    <row r="140" spans="1:9" ht="42" customHeight="1">
      <c r="A140" s="8" t="s">
        <v>365</v>
      </c>
      <c r="B140" s="8" t="s">
        <v>340</v>
      </c>
      <c r="C140" s="8" t="s">
        <v>363</v>
      </c>
      <c r="D140" s="8" t="s">
        <v>366</v>
      </c>
      <c r="E140" s="8" t="s">
        <v>364</v>
      </c>
      <c r="F140" s="8">
        <v>54</v>
      </c>
      <c r="G140" s="9">
        <v>85.44</v>
      </c>
      <c r="H140" s="9">
        <f t="shared" si="4"/>
        <v>72.864000000000004</v>
      </c>
      <c r="I140" s="10">
        <v>1</v>
      </c>
    </row>
    <row r="141" spans="1:9" ht="42" customHeight="1">
      <c r="A141" s="8" t="s">
        <v>367</v>
      </c>
      <c r="B141" s="8" t="s">
        <v>340</v>
      </c>
      <c r="C141" s="8" t="s">
        <v>368</v>
      </c>
      <c r="D141" s="8" t="s">
        <v>370</v>
      </c>
      <c r="E141" s="8" t="s">
        <v>369</v>
      </c>
      <c r="F141" s="8">
        <v>61</v>
      </c>
      <c r="G141" s="9">
        <v>84.66</v>
      </c>
      <c r="H141" s="9">
        <f t="shared" si="4"/>
        <v>75.195999999999998</v>
      </c>
      <c r="I141" s="10">
        <v>1</v>
      </c>
    </row>
    <row r="142" spans="1:9" ht="42" customHeight="1">
      <c r="A142" s="8" t="s">
        <v>373</v>
      </c>
      <c r="B142" s="8" t="s">
        <v>340</v>
      </c>
      <c r="C142" s="8" t="s">
        <v>368</v>
      </c>
      <c r="D142" s="8" t="s">
        <v>374</v>
      </c>
      <c r="E142" s="8" t="s">
        <v>369</v>
      </c>
      <c r="F142" s="8">
        <v>62</v>
      </c>
      <c r="G142" s="9">
        <v>74.599999999999994</v>
      </c>
      <c r="H142" s="9">
        <f t="shared" si="4"/>
        <v>69.56</v>
      </c>
      <c r="I142" s="10">
        <v>2</v>
      </c>
    </row>
    <row r="143" spans="1:9" ht="42" customHeight="1">
      <c r="A143" s="8" t="s">
        <v>371</v>
      </c>
      <c r="B143" s="8" t="s">
        <v>340</v>
      </c>
      <c r="C143" s="8" t="s">
        <v>368</v>
      </c>
      <c r="D143" s="8" t="s">
        <v>372</v>
      </c>
      <c r="E143" s="8" t="s">
        <v>369</v>
      </c>
      <c r="F143" s="8">
        <v>59</v>
      </c>
      <c r="G143" s="9">
        <v>73.099999999999994</v>
      </c>
      <c r="H143" s="9">
        <f t="shared" si="4"/>
        <v>67.459999999999994</v>
      </c>
      <c r="I143" s="10">
        <v>3</v>
      </c>
    </row>
    <row r="144" spans="1:9" ht="42" customHeight="1">
      <c r="A144" s="8" t="s">
        <v>377</v>
      </c>
      <c r="B144" s="8" t="s">
        <v>340</v>
      </c>
      <c r="C144" s="8" t="s">
        <v>375</v>
      </c>
      <c r="D144" s="8" t="s">
        <v>378</v>
      </c>
      <c r="E144" s="8" t="s">
        <v>376</v>
      </c>
      <c r="F144" s="8">
        <v>67</v>
      </c>
      <c r="G144" s="9">
        <v>86.3</v>
      </c>
      <c r="H144" s="9">
        <f t="shared" si="4"/>
        <v>78.58</v>
      </c>
      <c r="I144" s="10">
        <v>1</v>
      </c>
    </row>
    <row r="145" spans="1:9" ht="42" customHeight="1">
      <c r="A145" s="8" t="s">
        <v>379</v>
      </c>
      <c r="B145" s="8" t="s">
        <v>340</v>
      </c>
      <c r="C145" s="8" t="s">
        <v>375</v>
      </c>
      <c r="D145" s="8" t="s">
        <v>380</v>
      </c>
      <c r="E145" s="8" t="s">
        <v>376</v>
      </c>
      <c r="F145" s="8">
        <v>66</v>
      </c>
      <c r="G145" s="9">
        <v>79.400000000000006</v>
      </c>
      <c r="H145" s="9">
        <f t="shared" si="4"/>
        <v>74.040000000000006</v>
      </c>
      <c r="I145" s="10">
        <v>2</v>
      </c>
    </row>
    <row r="146" spans="1:9" ht="42" customHeight="1">
      <c r="A146" s="8" t="s">
        <v>385</v>
      </c>
      <c r="B146" s="8" t="s">
        <v>340</v>
      </c>
      <c r="C146" s="8" t="s">
        <v>381</v>
      </c>
      <c r="D146" s="8" t="s">
        <v>386</v>
      </c>
      <c r="E146" s="8" t="s">
        <v>382</v>
      </c>
      <c r="F146" s="8">
        <v>60</v>
      </c>
      <c r="G146" s="9">
        <v>82.8</v>
      </c>
      <c r="H146" s="9">
        <f t="shared" si="4"/>
        <v>73.680000000000007</v>
      </c>
      <c r="I146" s="10">
        <v>1</v>
      </c>
    </row>
    <row r="147" spans="1:9" ht="42" customHeight="1">
      <c r="A147" s="8" t="s">
        <v>387</v>
      </c>
      <c r="B147" s="8" t="s">
        <v>340</v>
      </c>
      <c r="C147" s="8" t="s">
        <v>381</v>
      </c>
      <c r="D147" s="8" t="s">
        <v>388</v>
      </c>
      <c r="E147" s="8" t="s">
        <v>382</v>
      </c>
      <c r="F147" s="8">
        <v>67</v>
      </c>
      <c r="G147" s="9">
        <v>74.8</v>
      </c>
      <c r="H147" s="9">
        <f t="shared" si="4"/>
        <v>71.679999999999993</v>
      </c>
      <c r="I147" s="10">
        <v>2</v>
      </c>
    </row>
    <row r="148" spans="1:9" ht="42" customHeight="1">
      <c r="A148" s="8" t="s">
        <v>383</v>
      </c>
      <c r="B148" s="8" t="s">
        <v>340</v>
      </c>
      <c r="C148" s="8" t="s">
        <v>381</v>
      </c>
      <c r="D148" s="8" t="s">
        <v>384</v>
      </c>
      <c r="E148" s="8" t="s">
        <v>382</v>
      </c>
      <c r="F148" s="8">
        <v>60</v>
      </c>
      <c r="G148" s="9">
        <v>77.2</v>
      </c>
      <c r="H148" s="9">
        <f t="shared" si="4"/>
        <v>70.319999999999993</v>
      </c>
      <c r="I148" s="10">
        <v>3</v>
      </c>
    </row>
    <row r="149" spans="1:9" ht="42" customHeight="1">
      <c r="A149" s="8" t="s">
        <v>393</v>
      </c>
      <c r="B149" s="8" t="s">
        <v>340</v>
      </c>
      <c r="C149" s="8" t="s">
        <v>389</v>
      </c>
      <c r="D149" s="8" t="s">
        <v>394</v>
      </c>
      <c r="E149" s="8" t="s">
        <v>390</v>
      </c>
      <c r="F149" s="8">
        <v>66</v>
      </c>
      <c r="G149" s="9">
        <v>85.04</v>
      </c>
      <c r="H149" s="9">
        <f t="shared" si="4"/>
        <v>77.424000000000007</v>
      </c>
      <c r="I149" s="10">
        <v>1</v>
      </c>
    </row>
    <row r="150" spans="1:9" ht="42" customHeight="1">
      <c r="A150" s="8" t="s">
        <v>395</v>
      </c>
      <c r="B150" s="8" t="s">
        <v>340</v>
      </c>
      <c r="C150" s="8" t="s">
        <v>389</v>
      </c>
      <c r="D150" s="8" t="s">
        <v>396</v>
      </c>
      <c r="E150" s="8" t="s">
        <v>390</v>
      </c>
      <c r="F150" s="8">
        <v>69</v>
      </c>
      <c r="G150" s="9">
        <v>82.98</v>
      </c>
      <c r="H150" s="9">
        <f t="shared" si="4"/>
        <v>77.388000000000005</v>
      </c>
      <c r="I150" s="10">
        <v>2</v>
      </c>
    </row>
    <row r="151" spans="1:9" ht="42" customHeight="1">
      <c r="A151" s="8" t="s">
        <v>391</v>
      </c>
      <c r="B151" s="8" t="s">
        <v>340</v>
      </c>
      <c r="C151" s="8" t="s">
        <v>389</v>
      </c>
      <c r="D151" s="8" t="s">
        <v>392</v>
      </c>
      <c r="E151" s="8" t="s">
        <v>390</v>
      </c>
      <c r="F151" s="8">
        <v>67</v>
      </c>
      <c r="G151" s="9">
        <v>74.5</v>
      </c>
      <c r="H151" s="9">
        <f t="shared" si="4"/>
        <v>71.5</v>
      </c>
      <c r="I151" s="10">
        <v>3</v>
      </c>
    </row>
    <row r="152" spans="1:9" ht="42" customHeight="1">
      <c r="A152" s="8" t="s">
        <v>401</v>
      </c>
      <c r="B152" s="8" t="s">
        <v>340</v>
      </c>
      <c r="C152" s="8" t="s">
        <v>397</v>
      </c>
      <c r="D152" s="8" t="s">
        <v>402</v>
      </c>
      <c r="E152" s="8" t="s">
        <v>398</v>
      </c>
      <c r="F152" s="8">
        <v>61</v>
      </c>
      <c r="G152" s="9">
        <v>77.400000000000006</v>
      </c>
      <c r="H152" s="9">
        <f t="shared" si="4"/>
        <v>70.84</v>
      </c>
      <c r="I152" s="10">
        <v>1</v>
      </c>
    </row>
    <row r="153" spans="1:9" ht="42" customHeight="1">
      <c r="A153" s="8" t="s">
        <v>399</v>
      </c>
      <c r="B153" s="8" t="s">
        <v>340</v>
      </c>
      <c r="C153" s="8" t="s">
        <v>397</v>
      </c>
      <c r="D153" s="8" t="s">
        <v>400</v>
      </c>
      <c r="E153" s="8" t="s">
        <v>398</v>
      </c>
      <c r="F153" s="8">
        <v>61</v>
      </c>
      <c r="G153" s="9">
        <v>72</v>
      </c>
      <c r="H153" s="9">
        <f t="shared" si="4"/>
        <v>67.599999999999994</v>
      </c>
      <c r="I153" s="10">
        <v>2</v>
      </c>
    </row>
    <row r="154" spans="1:9" ht="42" customHeight="1">
      <c r="A154" s="8" t="s">
        <v>403</v>
      </c>
      <c r="B154" s="8" t="s">
        <v>340</v>
      </c>
      <c r="C154" s="8" t="s">
        <v>404</v>
      </c>
      <c r="D154" s="8" t="s">
        <v>406</v>
      </c>
      <c r="E154" s="8" t="s">
        <v>405</v>
      </c>
      <c r="F154" s="8">
        <v>54</v>
      </c>
      <c r="G154" s="9">
        <v>75.8</v>
      </c>
      <c r="H154" s="9">
        <f t="shared" si="4"/>
        <v>67.08</v>
      </c>
      <c r="I154" s="10">
        <v>1</v>
      </c>
    </row>
    <row r="155" spans="1:9" ht="42" customHeight="1">
      <c r="A155" s="8" t="s">
        <v>409</v>
      </c>
      <c r="B155" s="8" t="s">
        <v>340</v>
      </c>
      <c r="C155" s="8" t="s">
        <v>407</v>
      </c>
      <c r="D155" s="8" t="s">
        <v>410</v>
      </c>
      <c r="E155" s="8" t="s">
        <v>408</v>
      </c>
      <c r="F155" s="8">
        <v>66</v>
      </c>
      <c r="G155" s="9">
        <v>82.7</v>
      </c>
      <c r="H155" s="9">
        <f t="shared" si="4"/>
        <v>76.02</v>
      </c>
      <c r="I155" s="10">
        <v>1</v>
      </c>
    </row>
    <row r="156" spans="1:9" ht="42" customHeight="1">
      <c r="A156" s="8" t="s">
        <v>411</v>
      </c>
      <c r="B156" s="8" t="s">
        <v>340</v>
      </c>
      <c r="C156" s="8" t="s">
        <v>407</v>
      </c>
      <c r="D156" s="8" t="s">
        <v>412</v>
      </c>
      <c r="E156" s="8" t="s">
        <v>408</v>
      </c>
      <c r="F156" s="8">
        <v>53</v>
      </c>
      <c r="G156" s="9">
        <v>74.8</v>
      </c>
      <c r="H156" s="9">
        <f t="shared" si="4"/>
        <v>66.08</v>
      </c>
      <c r="I156" s="10">
        <v>2</v>
      </c>
    </row>
    <row r="157" spans="1:9" ht="42" customHeight="1">
      <c r="A157" s="8" t="s">
        <v>418</v>
      </c>
      <c r="B157" s="8" t="s">
        <v>340</v>
      </c>
      <c r="C157" s="8" t="s">
        <v>413</v>
      </c>
      <c r="D157" s="8" t="s">
        <v>419</v>
      </c>
      <c r="E157" s="8" t="s">
        <v>414</v>
      </c>
      <c r="F157" s="8">
        <v>72</v>
      </c>
      <c r="G157" s="9">
        <v>84.8</v>
      </c>
      <c r="H157" s="9">
        <f t="shared" si="4"/>
        <v>79.679999999999993</v>
      </c>
      <c r="I157" s="10">
        <v>1</v>
      </c>
    </row>
    <row r="158" spans="1:9" ht="42" customHeight="1">
      <c r="A158" s="8" t="s">
        <v>428</v>
      </c>
      <c r="B158" s="8" t="s">
        <v>340</v>
      </c>
      <c r="C158" s="8" t="s">
        <v>413</v>
      </c>
      <c r="D158" s="8" t="s">
        <v>429</v>
      </c>
      <c r="E158" s="8" t="s">
        <v>414</v>
      </c>
      <c r="F158" s="8">
        <v>70</v>
      </c>
      <c r="G158" s="9">
        <v>83.6</v>
      </c>
      <c r="H158" s="9">
        <f t="shared" si="4"/>
        <v>78.16</v>
      </c>
      <c r="I158" s="10">
        <v>2</v>
      </c>
    </row>
    <row r="159" spans="1:9" ht="42" customHeight="1">
      <c r="A159" s="8" t="s">
        <v>415</v>
      </c>
      <c r="B159" s="8" t="s">
        <v>340</v>
      </c>
      <c r="C159" s="8" t="s">
        <v>413</v>
      </c>
      <c r="D159" s="8" t="s">
        <v>416</v>
      </c>
      <c r="E159" s="8" t="s">
        <v>414</v>
      </c>
      <c r="F159" s="8">
        <v>71</v>
      </c>
      <c r="G159" s="9">
        <v>76.599999999999994</v>
      </c>
      <c r="H159" s="9">
        <f t="shared" si="4"/>
        <v>74.36</v>
      </c>
      <c r="I159" s="10">
        <v>3</v>
      </c>
    </row>
    <row r="160" spans="1:9" ht="42" customHeight="1">
      <c r="A160" s="8" t="s">
        <v>433</v>
      </c>
      <c r="B160" s="8" t="s">
        <v>340</v>
      </c>
      <c r="C160" s="8" t="s">
        <v>413</v>
      </c>
      <c r="D160" s="8" t="s">
        <v>434</v>
      </c>
      <c r="E160" s="8" t="s">
        <v>414</v>
      </c>
      <c r="F160" s="8">
        <v>69</v>
      </c>
      <c r="G160" s="9">
        <v>76.7</v>
      </c>
      <c r="H160" s="9">
        <f t="shared" si="4"/>
        <v>73.62</v>
      </c>
      <c r="I160" s="10">
        <v>4</v>
      </c>
    </row>
    <row r="161" spans="1:9" ht="42" customHeight="1">
      <c r="A161" s="8" t="s">
        <v>420</v>
      </c>
      <c r="B161" s="8" t="s">
        <v>340</v>
      </c>
      <c r="C161" s="8" t="s">
        <v>413</v>
      </c>
      <c r="D161" s="8" t="s">
        <v>421</v>
      </c>
      <c r="E161" s="8" t="s">
        <v>414</v>
      </c>
      <c r="F161" s="8">
        <v>69</v>
      </c>
      <c r="G161" s="9">
        <v>76.2</v>
      </c>
      <c r="H161" s="9">
        <f t="shared" si="4"/>
        <v>73.319999999999993</v>
      </c>
      <c r="I161" s="10">
        <v>5</v>
      </c>
    </row>
    <row r="162" spans="1:9" ht="42" customHeight="1">
      <c r="A162" s="8" t="s">
        <v>424</v>
      </c>
      <c r="B162" s="8" t="s">
        <v>340</v>
      </c>
      <c r="C162" s="8" t="s">
        <v>413</v>
      </c>
      <c r="D162" s="8" t="s">
        <v>425</v>
      </c>
      <c r="E162" s="8" t="s">
        <v>414</v>
      </c>
      <c r="F162" s="8">
        <v>68</v>
      </c>
      <c r="G162" s="9">
        <v>76</v>
      </c>
      <c r="H162" s="9">
        <f t="shared" si="4"/>
        <v>72.800000000000011</v>
      </c>
      <c r="I162" s="10">
        <v>6</v>
      </c>
    </row>
    <row r="163" spans="1:9" ht="42" customHeight="1">
      <c r="A163" s="8" t="s">
        <v>165</v>
      </c>
      <c r="B163" s="8" t="s">
        <v>340</v>
      </c>
      <c r="C163" s="8" t="s">
        <v>413</v>
      </c>
      <c r="D163" s="8" t="s">
        <v>430</v>
      </c>
      <c r="E163" s="8" t="s">
        <v>414</v>
      </c>
      <c r="F163" s="8">
        <v>74</v>
      </c>
      <c r="G163" s="9">
        <v>71.599999999999994</v>
      </c>
      <c r="H163" s="9">
        <f t="shared" si="4"/>
        <v>72.56</v>
      </c>
      <c r="I163" s="10">
        <v>7</v>
      </c>
    </row>
    <row r="164" spans="1:9" ht="42" customHeight="1">
      <c r="A164" s="8" t="s">
        <v>426</v>
      </c>
      <c r="B164" s="8" t="s">
        <v>340</v>
      </c>
      <c r="C164" s="8" t="s">
        <v>413</v>
      </c>
      <c r="D164" s="8" t="s">
        <v>427</v>
      </c>
      <c r="E164" s="8" t="s">
        <v>414</v>
      </c>
      <c r="F164" s="8">
        <v>69</v>
      </c>
      <c r="G164" s="9">
        <v>74.8</v>
      </c>
      <c r="H164" s="9">
        <f t="shared" si="4"/>
        <v>72.47999999999999</v>
      </c>
      <c r="I164" s="10">
        <v>8</v>
      </c>
    </row>
    <row r="165" spans="1:9" ht="42" customHeight="1">
      <c r="A165" s="8" t="s">
        <v>437</v>
      </c>
      <c r="B165" s="8" t="s">
        <v>340</v>
      </c>
      <c r="C165" s="8" t="s">
        <v>413</v>
      </c>
      <c r="D165" s="8" t="s">
        <v>438</v>
      </c>
      <c r="E165" s="8" t="s">
        <v>414</v>
      </c>
      <c r="F165" s="8">
        <v>66</v>
      </c>
      <c r="G165" s="9">
        <v>74.8</v>
      </c>
      <c r="H165" s="9">
        <f t="shared" si="4"/>
        <v>71.28</v>
      </c>
      <c r="I165" s="10">
        <v>9</v>
      </c>
    </row>
    <row r="166" spans="1:9" ht="42" customHeight="1">
      <c r="A166" s="8" t="s">
        <v>422</v>
      </c>
      <c r="B166" s="8" t="s">
        <v>340</v>
      </c>
      <c r="C166" s="8" t="s">
        <v>413</v>
      </c>
      <c r="D166" s="8" t="s">
        <v>423</v>
      </c>
      <c r="E166" s="8" t="s">
        <v>414</v>
      </c>
      <c r="F166" s="8">
        <v>65</v>
      </c>
      <c r="G166" s="9">
        <v>74.2</v>
      </c>
      <c r="H166" s="9">
        <f t="shared" si="4"/>
        <v>70.52000000000001</v>
      </c>
      <c r="I166" s="10">
        <v>10</v>
      </c>
    </row>
    <row r="167" spans="1:9" ht="42" customHeight="1">
      <c r="A167" s="8" t="s">
        <v>439</v>
      </c>
      <c r="B167" s="8" t="s">
        <v>340</v>
      </c>
      <c r="C167" s="8" t="s">
        <v>413</v>
      </c>
      <c r="D167" s="8" t="s">
        <v>440</v>
      </c>
      <c r="E167" s="8" t="s">
        <v>414</v>
      </c>
      <c r="F167" s="8">
        <v>65</v>
      </c>
      <c r="G167" s="9">
        <v>73.400000000000006</v>
      </c>
      <c r="H167" s="9">
        <f t="shared" si="4"/>
        <v>70.039999999999992</v>
      </c>
      <c r="I167" s="10">
        <v>11</v>
      </c>
    </row>
    <row r="168" spans="1:9" ht="42" customHeight="1">
      <c r="A168" s="8" t="s">
        <v>443</v>
      </c>
      <c r="B168" s="8" t="s">
        <v>340</v>
      </c>
      <c r="C168" s="8" t="s">
        <v>413</v>
      </c>
      <c r="D168" s="8" t="s">
        <v>444</v>
      </c>
      <c r="E168" s="8" t="s">
        <v>414</v>
      </c>
      <c r="F168" s="8">
        <v>64</v>
      </c>
      <c r="G168" s="9">
        <v>73.8</v>
      </c>
      <c r="H168" s="9">
        <f t="shared" si="4"/>
        <v>69.88</v>
      </c>
      <c r="I168" s="10">
        <v>12</v>
      </c>
    </row>
    <row r="169" spans="1:9" ht="42" customHeight="1">
      <c r="A169" s="8" t="s">
        <v>88</v>
      </c>
      <c r="B169" s="8" t="s">
        <v>340</v>
      </c>
      <c r="C169" s="8" t="s">
        <v>413</v>
      </c>
      <c r="D169" s="8" t="s">
        <v>417</v>
      </c>
      <c r="E169" s="8" t="s">
        <v>414</v>
      </c>
      <c r="F169" s="8">
        <v>67</v>
      </c>
      <c r="G169" s="9">
        <v>71.8</v>
      </c>
      <c r="H169" s="9">
        <f t="shared" si="4"/>
        <v>69.88</v>
      </c>
      <c r="I169" s="10">
        <v>13</v>
      </c>
    </row>
    <row r="170" spans="1:9" ht="42" customHeight="1">
      <c r="A170" s="8" t="s">
        <v>441</v>
      </c>
      <c r="B170" s="8" t="s">
        <v>340</v>
      </c>
      <c r="C170" s="8" t="s">
        <v>413</v>
      </c>
      <c r="D170" s="8" t="s">
        <v>442</v>
      </c>
      <c r="E170" s="8" t="s">
        <v>414</v>
      </c>
      <c r="F170" s="8">
        <v>64</v>
      </c>
      <c r="G170" s="9">
        <v>71.400000000000006</v>
      </c>
      <c r="H170" s="9">
        <f t="shared" ref="H170:H172" si="5">SUM((F170*0.4)+(G170*0.6))</f>
        <v>68.44</v>
      </c>
      <c r="I170" s="10">
        <v>14</v>
      </c>
    </row>
    <row r="171" spans="1:9" ht="42" customHeight="1">
      <c r="A171" s="8" t="s">
        <v>431</v>
      </c>
      <c r="B171" s="8" t="s">
        <v>340</v>
      </c>
      <c r="C171" s="8" t="s">
        <v>413</v>
      </c>
      <c r="D171" s="8" t="s">
        <v>432</v>
      </c>
      <c r="E171" s="8" t="s">
        <v>414</v>
      </c>
      <c r="F171" s="8">
        <v>65</v>
      </c>
      <c r="G171" s="9">
        <v>70.7</v>
      </c>
      <c r="H171" s="9">
        <f t="shared" si="5"/>
        <v>68.42</v>
      </c>
      <c r="I171" s="10">
        <v>15</v>
      </c>
    </row>
    <row r="172" spans="1:9" ht="42" customHeight="1">
      <c r="A172" s="8" t="s">
        <v>435</v>
      </c>
      <c r="B172" s="8" t="s">
        <v>340</v>
      </c>
      <c r="C172" s="8" t="s">
        <v>413</v>
      </c>
      <c r="D172" s="8" t="s">
        <v>436</v>
      </c>
      <c r="E172" s="8" t="s">
        <v>414</v>
      </c>
      <c r="F172" s="8">
        <v>65</v>
      </c>
      <c r="G172" s="9">
        <v>65.900000000000006</v>
      </c>
      <c r="H172" s="9">
        <f t="shared" si="5"/>
        <v>65.539999999999992</v>
      </c>
      <c r="I172" s="10">
        <v>16</v>
      </c>
    </row>
  </sheetData>
  <sortState ref="A28:J30">
    <sortCondition descending="1" ref="H28:H30"/>
  </sortState>
  <mergeCells count="1">
    <mergeCell ref="A1:I1"/>
  </mergeCells>
  <phoneticPr fontId="1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8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2015-12</vt:lpstr>
      <vt:lpstr>'2015-12'!Print_Titles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lixiaoyan-renshi</dc:creator>
  <cp:lastModifiedBy>李晓燕</cp:lastModifiedBy>
  <cp:lastPrinted>2016-01-25T09:47:50Z</cp:lastPrinted>
  <dcterms:created xsi:type="dcterms:W3CDTF">2015-12-30T02:39:45Z</dcterms:created>
  <dcterms:modified xsi:type="dcterms:W3CDTF">2016-01-25T10:42:13Z</dcterms:modified>
</cp:coreProperties>
</file>