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16" windowHeight="85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46" i="1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<sst xmlns="http://schemas.openxmlformats.org/spreadsheetml/2006/main" count="323" uniqueCount="131">
  <si>
    <t>部门代码</t>
  </si>
  <si>
    <t>岗位名称</t>
  </si>
  <si>
    <t>面试成绩</t>
  </si>
  <si>
    <t>笔试成绩</t>
  </si>
  <si>
    <t>总成绩</t>
  </si>
  <si>
    <t>1602302305</t>
  </si>
  <si>
    <t>0270001</t>
  </si>
  <si>
    <t>0270001001</t>
  </si>
  <si>
    <t>Y</t>
  </si>
  <si>
    <t>1602302417</t>
  </si>
  <si>
    <t>1602300217</t>
  </si>
  <si>
    <t>1602302607</t>
  </si>
  <si>
    <t>0270002</t>
  </si>
  <si>
    <t>0270002002</t>
  </si>
  <si>
    <t>1602320415</t>
  </si>
  <si>
    <t>1602301320</t>
  </si>
  <si>
    <t>1602320206</t>
  </si>
  <si>
    <t>0270002003</t>
  </si>
  <si>
    <t>1602320704</t>
  </si>
  <si>
    <t>1602302518</t>
  </si>
  <si>
    <t>1602300101</t>
  </si>
  <si>
    <t>0270002004</t>
  </si>
  <si>
    <t>1602302229</t>
  </si>
  <si>
    <t>1602301527</t>
  </si>
  <si>
    <t>0270005</t>
  </si>
  <si>
    <t>0270005005</t>
  </si>
  <si>
    <t>1602300130</t>
  </si>
  <si>
    <t>1602300603</t>
  </si>
  <si>
    <t>1602320430</t>
  </si>
  <si>
    <t>0270005006</t>
  </si>
  <si>
    <t>1602300822</t>
  </si>
  <si>
    <t>1602301122</t>
  </si>
  <si>
    <t>1602300615</t>
  </si>
  <si>
    <t>1602320122</t>
  </si>
  <si>
    <t>1602301915</t>
  </si>
  <si>
    <t>0270005007</t>
  </si>
  <si>
    <t>1602301521</t>
  </si>
  <si>
    <t>1602320622</t>
  </si>
  <si>
    <t>0270005008</t>
  </si>
  <si>
    <t>1602320128</t>
  </si>
  <si>
    <t>1602320330</t>
  </si>
  <si>
    <t>0270005009</t>
  </si>
  <si>
    <t>1602300120</t>
  </si>
  <si>
    <t>1602300430</t>
  </si>
  <si>
    <t>1602301716</t>
  </si>
  <si>
    <t>0270011</t>
  </si>
  <si>
    <t>0270011011</t>
  </si>
  <si>
    <t>1602302402</t>
  </si>
  <si>
    <t>1602301215</t>
  </si>
  <si>
    <t>1602302616</t>
  </si>
  <si>
    <t>0270011012</t>
  </si>
  <si>
    <t>1602302309</t>
  </si>
  <si>
    <t>1602300506</t>
  </si>
  <si>
    <t>1602300227</t>
  </si>
  <si>
    <t>1602301302</t>
  </si>
  <si>
    <t>1602300302</t>
  </si>
  <si>
    <t>1602300827</t>
  </si>
  <si>
    <t>0270011013</t>
  </si>
  <si>
    <t>1602301702</t>
  </si>
  <si>
    <t>1602301725</t>
  </si>
  <si>
    <t>1602302326</t>
  </si>
  <si>
    <t>1602302413</t>
  </si>
  <si>
    <t>1602300805</t>
  </si>
  <si>
    <t>0270011014</t>
  </si>
  <si>
    <t>1602320214</t>
  </si>
  <si>
    <t>1602301612</t>
  </si>
  <si>
    <t>1602301710</t>
  </si>
  <si>
    <t>0270011016</t>
  </si>
  <si>
    <t>是否进入
考察范围</t>
    <phoneticPr fontId="4" type="noConversion"/>
  </si>
  <si>
    <t>是否列为
等额考察人选</t>
    <phoneticPr fontId="4" type="noConversion"/>
  </si>
  <si>
    <t>Y</t>
    <phoneticPr fontId="4" type="noConversion"/>
  </si>
  <si>
    <t>笔试准考证号</t>
    <phoneticPr fontId="4" type="noConversion"/>
  </si>
  <si>
    <t>37028519871119****</t>
  </si>
  <si>
    <t>37232119910115****</t>
  </si>
  <si>
    <t>37020319820209****</t>
  </si>
  <si>
    <t>37020319840613****</t>
  </si>
  <si>
    <t>37020219871226****</t>
  </si>
  <si>
    <t>37020319830326****</t>
  </si>
  <si>
    <t>37032319860208****</t>
  </si>
  <si>
    <t>37020319911103****</t>
  </si>
  <si>
    <t>37028319901210****</t>
  </si>
  <si>
    <t>37020319920928****</t>
  </si>
  <si>
    <t>37020319940330****</t>
  </si>
  <si>
    <t>37078519911214****</t>
  </si>
  <si>
    <t>37110219880417****</t>
  </si>
  <si>
    <t>37021119830119****</t>
  </si>
  <si>
    <t>37020219921014****</t>
  </si>
  <si>
    <t>37020519870902****</t>
  </si>
  <si>
    <t>37012519940630****</t>
  </si>
  <si>
    <t>23030419890927****</t>
  </si>
  <si>
    <t>22020319800612****</t>
  </si>
  <si>
    <t>37020519890917****</t>
  </si>
  <si>
    <t>37028519890918****</t>
  </si>
  <si>
    <t>37028219911030****</t>
  </si>
  <si>
    <t>23023119901004****</t>
  </si>
  <si>
    <t>37132119910525****</t>
  </si>
  <si>
    <t>23100519890727****</t>
  </si>
  <si>
    <t>37020319890929****</t>
  </si>
  <si>
    <t>37050219920706****</t>
  </si>
  <si>
    <t>37020319910415****</t>
  </si>
  <si>
    <t>37083219820713****</t>
  </si>
  <si>
    <t>37028119860601****</t>
  </si>
  <si>
    <t>37020319900318****</t>
  </si>
  <si>
    <t>37020619800422****</t>
  </si>
  <si>
    <t>37021319880525****</t>
  </si>
  <si>
    <t>37020519940424****</t>
  </si>
  <si>
    <t>37078119871019****</t>
  </si>
  <si>
    <t>37020519940616****</t>
  </si>
  <si>
    <t>37082619851222****</t>
  </si>
  <si>
    <t>37020219940517****</t>
  </si>
  <si>
    <t>37020319920714****</t>
  </si>
  <si>
    <t>22060219850425****</t>
  </si>
  <si>
    <t>37028219920203****</t>
  </si>
  <si>
    <t>37072419850602****</t>
  </si>
  <si>
    <t>65432519890908****</t>
  </si>
  <si>
    <t>37028219940806****</t>
  </si>
  <si>
    <t>身份证号</t>
    <phoneticPr fontId="4" type="noConversion"/>
  </si>
  <si>
    <t>部门名称</t>
    <phoneticPr fontId="4" type="noConversion"/>
  </si>
  <si>
    <t>岗位代码</t>
    <phoneticPr fontId="4" type="noConversion"/>
  </si>
  <si>
    <r>
      <rPr>
        <sz val="11"/>
        <color indexed="8"/>
        <rFont val="宋体"/>
        <family val="3"/>
        <charset val="134"/>
      </rPr>
      <t>青岛第二十八中学</t>
    </r>
  </si>
  <si>
    <r>
      <rPr>
        <sz val="11"/>
        <color indexed="8"/>
        <rFont val="宋体"/>
        <family val="3"/>
        <charset val="134"/>
      </rPr>
      <t>初中英语</t>
    </r>
  </si>
  <si>
    <r>
      <rPr>
        <sz val="11"/>
        <color indexed="8"/>
        <rFont val="宋体"/>
        <family val="3"/>
        <charset val="134"/>
      </rPr>
      <t>青岛启元学校</t>
    </r>
  </si>
  <si>
    <r>
      <rPr>
        <sz val="11"/>
        <color indexed="8"/>
        <rFont val="宋体"/>
        <family val="3"/>
        <charset val="134"/>
      </rPr>
      <t>初中语文</t>
    </r>
  </si>
  <si>
    <r>
      <rPr>
        <sz val="11"/>
        <color indexed="8"/>
        <rFont val="宋体"/>
        <family val="3"/>
        <charset val="134"/>
      </rPr>
      <t>初中化学</t>
    </r>
  </si>
  <si>
    <r>
      <rPr>
        <sz val="11"/>
        <color indexed="8"/>
        <rFont val="宋体"/>
        <family val="3"/>
        <charset val="134"/>
      </rPr>
      <t>初中历史</t>
    </r>
  </si>
  <si>
    <r>
      <rPr>
        <sz val="11"/>
        <color indexed="8"/>
        <rFont val="宋体"/>
        <family val="3"/>
        <charset val="134"/>
      </rPr>
      <t>青岛第三十九中学市北分校</t>
    </r>
  </si>
  <si>
    <r>
      <rPr>
        <sz val="11"/>
        <color indexed="8"/>
        <rFont val="宋体"/>
        <family val="3"/>
        <charset val="134"/>
      </rPr>
      <t>初中数学</t>
    </r>
  </si>
  <si>
    <r>
      <rPr>
        <sz val="11"/>
        <color indexed="8"/>
        <rFont val="宋体"/>
        <family val="3"/>
        <charset val="134"/>
      </rPr>
      <t>初中生物</t>
    </r>
  </si>
  <si>
    <r>
      <rPr>
        <sz val="11"/>
        <color indexed="8"/>
        <rFont val="宋体"/>
        <family val="3"/>
        <charset val="134"/>
      </rPr>
      <t>初中地理</t>
    </r>
  </si>
  <si>
    <r>
      <rPr>
        <sz val="11"/>
        <color indexed="8"/>
        <rFont val="宋体"/>
        <family val="3"/>
        <charset val="134"/>
      </rPr>
      <t>青岛广雅中学</t>
    </r>
  </si>
  <si>
    <r>
      <t>2016</t>
    </r>
    <r>
      <rPr>
        <sz val="16"/>
        <rFont val="宋体"/>
        <family val="3"/>
        <charset val="134"/>
      </rPr>
      <t>年青岛市市北区教育局所属中小学公开招聘聘用制教师</t>
    </r>
    <r>
      <rPr>
        <sz val="16"/>
        <rFont val="Arial"/>
      </rPr>
      <t>(</t>
    </r>
    <r>
      <rPr>
        <sz val="16"/>
        <rFont val="宋体"/>
        <family val="3"/>
        <charset val="134"/>
      </rPr>
      <t>面试前置岗位</t>
    </r>
    <r>
      <rPr>
        <sz val="16"/>
        <rFont val="Arial"/>
      </rPr>
      <t>)</t>
    </r>
    <r>
      <rPr>
        <sz val="16"/>
        <rFont val="宋体"/>
        <family val="3"/>
        <charset val="134"/>
      </rPr>
      <t>笔试成绩、总成绩
及进入考察范围人员名单　　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</si>
</sst>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Arial"/>
    </font>
    <font>
      <b/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Times New Roman"/>
      <family val="1"/>
    </font>
    <font>
      <sz val="16"/>
      <name val="宋体"/>
      <family val="3"/>
      <charset val="134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L2" sqref="L2"/>
    </sheetView>
  </sheetViews>
  <sheetFormatPr defaultColWidth="9" defaultRowHeight="14.4"/>
  <cols>
    <col min="1" max="1" width="14.21875" style="2" customWidth="1"/>
    <col min="2" max="2" width="21" customWidth="1"/>
    <col min="3" max="3" width="9" style="2"/>
    <col min="4" max="4" width="24.77734375" style="1" customWidth="1"/>
    <col min="5" max="5" width="17.21875" style="2" customWidth="1"/>
    <col min="6" max="6" width="9.44140625" style="3" customWidth="1"/>
    <col min="7" max="7" width="10.33203125" style="3" customWidth="1"/>
    <col min="8" max="9" width="9" style="4"/>
    <col min="10" max="10" width="10" style="2" customWidth="1"/>
    <col min="11" max="11" width="14" style="2" customWidth="1"/>
  </cols>
  <sheetData>
    <row r="1" spans="1:11" ht="48" customHeight="1">
      <c r="A1" s="17" t="s">
        <v>130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2.25" customHeight="1">
      <c r="A2" s="7" t="s">
        <v>71</v>
      </c>
      <c r="B2" s="7" t="s">
        <v>116</v>
      </c>
      <c r="C2" s="6" t="s">
        <v>0</v>
      </c>
      <c r="D2" s="7" t="s">
        <v>117</v>
      </c>
      <c r="E2" s="7" t="s">
        <v>118</v>
      </c>
      <c r="F2" s="6" t="s">
        <v>1</v>
      </c>
      <c r="G2" s="6" t="s">
        <v>2</v>
      </c>
      <c r="H2" s="6" t="s">
        <v>3</v>
      </c>
      <c r="I2" s="6" t="s">
        <v>4</v>
      </c>
      <c r="J2" s="5" t="s">
        <v>68</v>
      </c>
      <c r="K2" s="5" t="s">
        <v>69</v>
      </c>
    </row>
    <row r="3" spans="1:11" ht="20.100000000000001" customHeight="1">
      <c r="A3" s="11" t="s">
        <v>5</v>
      </c>
      <c r="B3" s="8" t="s">
        <v>72</v>
      </c>
      <c r="C3" s="11" t="s">
        <v>6</v>
      </c>
      <c r="D3" s="13" t="s">
        <v>119</v>
      </c>
      <c r="E3" s="11" t="s">
        <v>7</v>
      </c>
      <c r="F3" s="9" t="s">
        <v>120</v>
      </c>
      <c r="G3" s="10">
        <v>85.4</v>
      </c>
      <c r="H3" s="12">
        <v>73.900000000000006</v>
      </c>
      <c r="I3" s="12">
        <f t="shared" ref="I3:I46" si="0">G3*0.3+H3*0.7</f>
        <v>77.350000000000009</v>
      </c>
      <c r="J3" s="11" t="s">
        <v>8</v>
      </c>
      <c r="K3" s="8" t="s">
        <v>70</v>
      </c>
    </row>
    <row r="4" spans="1:11" ht="20.100000000000001" customHeight="1">
      <c r="A4" s="11" t="s">
        <v>9</v>
      </c>
      <c r="B4" s="8" t="s">
        <v>73</v>
      </c>
      <c r="C4" s="11" t="s">
        <v>6</v>
      </c>
      <c r="D4" s="13" t="s">
        <v>119</v>
      </c>
      <c r="E4" s="11" t="s">
        <v>7</v>
      </c>
      <c r="F4" s="9" t="s">
        <v>120</v>
      </c>
      <c r="G4" s="10">
        <v>89</v>
      </c>
      <c r="H4" s="12">
        <v>71.599999999999994</v>
      </c>
      <c r="I4" s="12">
        <f t="shared" si="0"/>
        <v>76.819999999999993</v>
      </c>
      <c r="J4" s="11" t="s">
        <v>8</v>
      </c>
      <c r="K4" s="8"/>
    </row>
    <row r="5" spans="1:11" ht="20.100000000000001" customHeight="1">
      <c r="A5" s="11" t="s">
        <v>10</v>
      </c>
      <c r="B5" s="8" t="s">
        <v>74</v>
      </c>
      <c r="C5" s="11" t="s">
        <v>6</v>
      </c>
      <c r="D5" s="13" t="s">
        <v>119</v>
      </c>
      <c r="E5" s="11" t="s">
        <v>7</v>
      </c>
      <c r="F5" s="9" t="s">
        <v>120</v>
      </c>
      <c r="G5" s="10">
        <v>85.4</v>
      </c>
      <c r="H5" s="12">
        <v>61.5</v>
      </c>
      <c r="I5" s="12">
        <f t="shared" si="0"/>
        <v>68.67</v>
      </c>
      <c r="J5" s="8"/>
      <c r="K5" s="8"/>
    </row>
    <row r="6" spans="1:11" ht="20.100000000000001" customHeight="1">
      <c r="A6" s="11" t="s">
        <v>11</v>
      </c>
      <c r="B6" s="8" t="s">
        <v>75</v>
      </c>
      <c r="C6" s="11" t="s">
        <v>12</v>
      </c>
      <c r="D6" s="14" t="s">
        <v>121</v>
      </c>
      <c r="E6" s="11" t="s">
        <v>13</v>
      </c>
      <c r="F6" s="9" t="s">
        <v>122</v>
      </c>
      <c r="G6" s="10">
        <v>79.8</v>
      </c>
      <c r="H6" s="12">
        <v>69.900000000000006</v>
      </c>
      <c r="I6" s="12">
        <f t="shared" si="0"/>
        <v>72.87</v>
      </c>
      <c r="J6" s="11" t="s">
        <v>8</v>
      </c>
      <c r="K6" s="8" t="s">
        <v>70</v>
      </c>
    </row>
    <row r="7" spans="1:11" ht="20.100000000000001" customHeight="1">
      <c r="A7" s="11" t="s">
        <v>14</v>
      </c>
      <c r="B7" s="8" t="s">
        <v>76</v>
      </c>
      <c r="C7" s="11" t="s">
        <v>12</v>
      </c>
      <c r="D7" s="14" t="s">
        <v>121</v>
      </c>
      <c r="E7" s="11" t="s">
        <v>13</v>
      </c>
      <c r="F7" s="9" t="s">
        <v>122</v>
      </c>
      <c r="G7" s="10">
        <v>74.599999999999994</v>
      </c>
      <c r="H7" s="12">
        <v>67.3</v>
      </c>
      <c r="I7" s="12">
        <f t="shared" si="0"/>
        <v>69.489999999999995</v>
      </c>
      <c r="J7" s="11" t="s">
        <v>8</v>
      </c>
      <c r="K7" s="8"/>
    </row>
    <row r="8" spans="1:11" ht="20.100000000000001" customHeight="1">
      <c r="A8" s="11" t="s">
        <v>15</v>
      </c>
      <c r="B8" s="8" t="s">
        <v>77</v>
      </c>
      <c r="C8" s="11" t="s">
        <v>12</v>
      </c>
      <c r="D8" s="14" t="s">
        <v>121</v>
      </c>
      <c r="E8" s="11" t="s">
        <v>13</v>
      </c>
      <c r="F8" s="9" t="s">
        <v>122</v>
      </c>
      <c r="G8" s="10">
        <v>71.8</v>
      </c>
      <c r="H8" s="12">
        <v>51.9</v>
      </c>
      <c r="I8" s="12">
        <f t="shared" si="0"/>
        <v>57.87</v>
      </c>
      <c r="J8" s="8"/>
      <c r="K8" s="8"/>
    </row>
    <row r="9" spans="1:11" ht="20.100000000000001" customHeight="1">
      <c r="A9" s="11" t="s">
        <v>16</v>
      </c>
      <c r="B9" s="8" t="s">
        <v>78</v>
      </c>
      <c r="C9" s="11" t="s">
        <v>12</v>
      </c>
      <c r="D9" s="14" t="s">
        <v>121</v>
      </c>
      <c r="E9" s="11" t="s">
        <v>17</v>
      </c>
      <c r="F9" s="9" t="s">
        <v>123</v>
      </c>
      <c r="G9" s="10">
        <v>90.4</v>
      </c>
      <c r="H9" s="12">
        <v>70.8</v>
      </c>
      <c r="I9" s="12">
        <f t="shared" si="0"/>
        <v>76.679999999999993</v>
      </c>
      <c r="J9" s="11" t="s">
        <v>8</v>
      </c>
      <c r="K9" s="8" t="s">
        <v>70</v>
      </c>
    </row>
    <row r="10" spans="1:11" ht="20.100000000000001" customHeight="1">
      <c r="A10" s="11" t="s">
        <v>18</v>
      </c>
      <c r="B10" s="8" t="s">
        <v>79</v>
      </c>
      <c r="C10" s="11" t="s">
        <v>12</v>
      </c>
      <c r="D10" s="14" t="s">
        <v>121</v>
      </c>
      <c r="E10" s="11" t="s">
        <v>17</v>
      </c>
      <c r="F10" s="9" t="s">
        <v>123</v>
      </c>
      <c r="G10" s="10">
        <v>85.2</v>
      </c>
      <c r="H10" s="12">
        <v>67.900000000000006</v>
      </c>
      <c r="I10" s="12">
        <f t="shared" si="0"/>
        <v>73.09</v>
      </c>
      <c r="J10" s="11" t="s">
        <v>8</v>
      </c>
      <c r="K10" s="8"/>
    </row>
    <row r="11" spans="1:11" ht="20.100000000000001" customHeight="1">
      <c r="A11" s="11" t="s">
        <v>19</v>
      </c>
      <c r="B11" s="8" t="s">
        <v>80</v>
      </c>
      <c r="C11" s="11" t="s">
        <v>12</v>
      </c>
      <c r="D11" s="14" t="s">
        <v>121</v>
      </c>
      <c r="E11" s="11" t="s">
        <v>17</v>
      </c>
      <c r="F11" s="9" t="s">
        <v>123</v>
      </c>
      <c r="G11" s="10">
        <v>83.7</v>
      </c>
      <c r="H11" s="12">
        <v>57.1</v>
      </c>
      <c r="I11" s="12">
        <f t="shared" si="0"/>
        <v>65.08</v>
      </c>
      <c r="J11" s="8"/>
      <c r="K11" s="8"/>
    </row>
    <row r="12" spans="1:11" ht="20.100000000000001" customHeight="1">
      <c r="A12" s="11" t="s">
        <v>20</v>
      </c>
      <c r="B12" s="8" t="s">
        <v>81</v>
      </c>
      <c r="C12" s="11" t="s">
        <v>12</v>
      </c>
      <c r="D12" s="14" t="s">
        <v>121</v>
      </c>
      <c r="E12" s="11" t="s">
        <v>21</v>
      </c>
      <c r="F12" s="9" t="s">
        <v>124</v>
      </c>
      <c r="G12" s="10">
        <v>77.8</v>
      </c>
      <c r="H12" s="12">
        <v>60.5</v>
      </c>
      <c r="I12" s="12">
        <f t="shared" si="0"/>
        <v>65.69</v>
      </c>
      <c r="J12" s="11" t="s">
        <v>8</v>
      </c>
      <c r="K12" s="8" t="s">
        <v>70</v>
      </c>
    </row>
    <row r="13" spans="1:11" ht="20.100000000000001" customHeight="1">
      <c r="A13" s="11" t="s">
        <v>22</v>
      </c>
      <c r="B13" s="8" t="s">
        <v>82</v>
      </c>
      <c r="C13" s="11" t="s">
        <v>12</v>
      </c>
      <c r="D13" s="14" t="s">
        <v>121</v>
      </c>
      <c r="E13" s="11" t="s">
        <v>21</v>
      </c>
      <c r="F13" s="9" t="s">
        <v>124</v>
      </c>
      <c r="G13" s="10">
        <v>66.599999999999994</v>
      </c>
      <c r="H13" s="12">
        <v>61.6</v>
      </c>
      <c r="I13" s="12">
        <f t="shared" si="0"/>
        <v>63.099999999999994</v>
      </c>
      <c r="J13" s="11" t="s">
        <v>8</v>
      </c>
      <c r="K13" s="8"/>
    </row>
    <row r="14" spans="1:11" ht="20.100000000000001" customHeight="1">
      <c r="A14" s="11" t="s">
        <v>23</v>
      </c>
      <c r="B14" s="8" t="s">
        <v>83</v>
      </c>
      <c r="C14" s="11" t="s">
        <v>24</v>
      </c>
      <c r="D14" s="15" t="s">
        <v>125</v>
      </c>
      <c r="E14" s="11" t="s">
        <v>25</v>
      </c>
      <c r="F14" s="9" t="s">
        <v>120</v>
      </c>
      <c r="G14" s="10">
        <v>90.8</v>
      </c>
      <c r="H14" s="12">
        <v>61.4</v>
      </c>
      <c r="I14" s="12">
        <f t="shared" si="0"/>
        <v>70.22</v>
      </c>
      <c r="J14" s="11" t="s">
        <v>8</v>
      </c>
      <c r="K14" s="8" t="s">
        <v>70</v>
      </c>
    </row>
    <row r="15" spans="1:11" ht="20.100000000000001" customHeight="1">
      <c r="A15" s="11" t="s">
        <v>26</v>
      </c>
      <c r="B15" s="8" t="s">
        <v>84</v>
      </c>
      <c r="C15" s="11" t="s">
        <v>24</v>
      </c>
      <c r="D15" s="15" t="s">
        <v>125</v>
      </c>
      <c r="E15" s="11" t="s">
        <v>25</v>
      </c>
      <c r="F15" s="9" t="s">
        <v>120</v>
      </c>
      <c r="G15" s="10">
        <v>86.2</v>
      </c>
      <c r="H15" s="12">
        <v>60.5</v>
      </c>
      <c r="I15" s="12">
        <f t="shared" si="0"/>
        <v>68.209999999999994</v>
      </c>
      <c r="J15" s="11" t="s">
        <v>8</v>
      </c>
      <c r="K15" s="8"/>
    </row>
    <row r="16" spans="1:11" ht="20.100000000000001" customHeight="1">
      <c r="A16" s="11" t="s">
        <v>27</v>
      </c>
      <c r="B16" s="8" t="s">
        <v>85</v>
      </c>
      <c r="C16" s="11" t="s">
        <v>24</v>
      </c>
      <c r="D16" s="15" t="s">
        <v>125</v>
      </c>
      <c r="E16" s="11" t="s">
        <v>25</v>
      </c>
      <c r="F16" s="9" t="s">
        <v>120</v>
      </c>
      <c r="G16" s="10">
        <v>85.6</v>
      </c>
      <c r="H16" s="12">
        <v>57</v>
      </c>
      <c r="I16" s="12">
        <f t="shared" si="0"/>
        <v>65.58</v>
      </c>
      <c r="J16" s="8"/>
      <c r="K16" s="8"/>
    </row>
    <row r="17" spans="1:11" ht="20.100000000000001" customHeight="1">
      <c r="A17" s="11" t="s">
        <v>28</v>
      </c>
      <c r="B17" s="8" t="s">
        <v>86</v>
      </c>
      <c r="C17" s="11" t="s">
        <v>24</v>
      </c>
      <c r="D17" s="15" t="s">
        <v>125</v>
      </c>
      <c r="E17" s="11" t="s">
        <v>29</v>
      </c>
      <c r="F17" s="9" t="s">
        <v>126</v>
      </c>
      <c r="G17" s="10">
        <v>84.4</v>
      </c>
      <c r="H17" s="12">
        <v>67</v>
      </c>
      <c r="I17" s="12">
        <f t="shared" si="0"/>
        <v>72.22</v>
      </c>
      <c r="J17" s="11" t="s">
        <v>8</v>
      </c>
      <c r="K17" s="8" t="s">
        <v>70</v>
      </c>
    </row>
    <row r="18" spans="1:11" ht="20.100000000000001" customHeight="1">
      <c r="A18" s="11" t="s">
        <v>30</v>
      </c>
      <c r="B18" s="8" t="s">
        <v>87</v>
      </c>
      <c r="C18" s="11" t="s">
        <v>24</v>
      </c>
      <c r="D18" s="15" t="s">
        <v>125</v>
      </c>
      <c r="E18" s="11" t="s">
        <v>29</v>
      </c>
      <c r="F18" s="9" t="s">
        <v>126</v>
      </c>
      <c r="G18" s="10">
        <v>86.2</v>
      </c>
      <c r="H18" s="12">
        <v>61.2</v>
      </c>
      <c r="I18" s="12">
        <f t="shared" si="0"/>
        <v>68.699999999999989</v>
      </c>
      <c r="J18" s="11" t="s">
        <v>8</v>
      </c>
      <c r="K18" s="8" t="s">
        <v>70</v>
      </c>
    </row>
    <row r="19" spans="1:11" ht="20.100000000000001" customHeight="1">
      <c r="A19" s="11" t="s">
        <v>31</v>
      </c>
      <c r="B19" s="8" t="s">
        <v>88</v>
      </c>
      <c r="C19" s="11" t="s">
        <v>24</v>
      </c>
      <c r="D19" s="15" t="s">
        <v>125</v>
      </c>
      <c r="E19" s="11" t="s">
        <v>29</v>
      </c>
      <c r="F19" s="9" t="s">
        <v>126</v>
      </c>
      <c r="G19" s="10">
        <v>73.8</v>
      </c>
      <c r="H19" s="12">
        <v>64.400000000000006</v>
      </c>
      <c r="I19" s="12">
        <f t="shared" si="0"/>
        <v>67.22</v>
      </c>
      <c r="J19" s="11" t="s">
        <v>8</v>
      </c>
      <c r="K19" s="8"/>
    </row>
    <row r="20" spans="1:11" ht="20.100000000000001" customHeight="1">
      <c r="A20" s="11" t="s">
        <v>32</v>
      </c>
      <c r="B20" s="8" t="s">
        <v>89</v>
      </c>
      <c r="C20" s="11" t="s">
        <v>24</v>
      </c>
      <c r="D20" s="15" t="s">
        <v>125</v>
      </c>
      <c r="E20" s="11" t="s">
        <v>29</v>
      </c>
      <c r="F20" s="9" t="s">
        <v>126</v>
      </c>
      <c r="G20" s="10">
        <v>68</v>
      </c>
      <c r="H20" s="12">
        <v>65.3</v>
      </c>
      <c r="I20" s="12">
        <f t="shared" si="0"/>
        <v>66.109999999999985</v>
      </c>
      <c r="J20" s="8"/>
      <c r="K20" s="8"/>
    </row>
    <row r="21" spans="1:11" ht="20.100000000000001" customHeight="1">
      <c r="A21" s="11" t="s">
        <v>33</v>
      </c>
      <c r="B21" s="8" t="s">
        <v>90</v>
      </c>
      <c r="C21" s="11" t="s">
        <v>24</v>
      </c>
      <c r="D21" s="15" t="s">
        <v>125</v>
      </c>
      <c r="E21" s="11" t="s">
        <v>29</v>
      </c>
      <c r="F21" s="9" t="s">
        <v>126</v>
      </c>
      <c r="G21" s="10">
        <v>69.599999999999994</v>
      </c>
      <c r="H21" s="12">
        <v>42.9</v>
      </c>
      <c r="I21" s="12">
        <f t="shared" si="0"/>
        <v>50.91</v>
      </c>
      <c r="J21" s="8"/>
      <c r="K21" s="8"/>
    </row>
    <row r="22" spans="1:11" ht="20.100000000000001" customHeight="1">
      <c r="A22" s="11" t="s">
        <v>34</v>
      </c>
      <c r="B22" s="8" t="s">
        <v>91</v>
      </c>
      <c r="C22" s="11" t="s">
        <v>24</v>
      </c>
      <c r="D22" s="15" t="s">
        <v>125</v>
      </c>
      <c r="E22" s="11" t="s">
        <v>35</v>
      </c>
      <c r="F22" s="9" t="s">
        <v>127</v>
      </c>
      <c r="G22" s="10">
        <v>86.6</v>
      </c>
      <c r="H22" s="12">
        <v>68</v>
      </c>
      <c r="I22" s="12">
        <f t="shared" si="0"/>
        <v>73.579999999999984</v>
      </c>
      <c r="J22" s="11" t="s">
        <v>8</v>
      </c>
      <c r="K22" s="8" t="s">
        <v>70</v>
      </c>
    </row>
    <row r="23" spans="1:11" ht="20.100000000000001" customHeight="1">
      <c r="A23" s="11" t="s">
        <v>36</v>
      </c>
      <c r="B23" s="8" t="s">
        <v>92</v>
      </c>
      <c r="C23" s="11" t="s">
        <v>24</v>
      </c>
      <c r="D23" s="15" t="s">
        <v>125</v>
      </c>
      <c r="E23" s="11" t="s">
        <v>35</v>
      </c>
      <c r="F23" s="9" t="s">
        <v>127</v>
      </c>
      <c r="G23" s="10">
        <v>87.6</v>
      </c>
      <c r="H23" s="12">
        <v>64.2</v>
      </c>
      <c r="I23" s="12">
        <f t="shared" si="0"/>
        <v>71.22</v>
      </c>
      <c r="J23" s="11" t="s">
        <v>8</v>
      </c>
      <c r="K23" s="8"/>
    </row>
    <row r="24" spans="1:11" ht="20.100000000000001" customHeight="1">
      <c r="A24" s="11" t="s">
        <v>37</v>
      </c>
      <c r="B24" s="8" t="s">
        <v>93</v>
      </c>
      <c r="C24" s="11" t="s">
        <v>24</v>
      </c>
      <c r="D24" s="15" t="s">
        <v>125</v>
      </c>
      <c r="E24" s="11" t="s">
        <v>38</v>
      </c>
      <c r="F24" s="9" t="s">
        <v>124</v>
      </c>
      <c r="G24" s="10">
        <v>87.2</v>
      </c>
      <c r="H24" s="12">
        <v>71.8</v>
      </c>
      <c r="I24" s="12">
        <f t="shared" si="0"/>
        <v>76.42</v>
      </c>
      <c r="J24" s="11" t="s">
        <v>8</v>
      </c>
      <c r="K24" s="8" t="s">
        <v>70</v>
      </c>
    </row>
    <row r="25" spans="1:11" ht="20.100000000000001" customHeight="1">
      <c r="A25" s="11" t="s">
        <v>39</v>
      </c>
      <c r="B25" s="8" t="s">
        <v>94</v>
      </c>
      <c r="C25" s="11" t="s">
        <v>24</v>
      </c>
      <c r="D25" s="15" t="s">
        <v>125</v>
      </c>
      <c r="E25" s="11" t="s">
        <v>38</v>
      </c>
      <c r="F25" s="9" t="s">
        <v>124</v>
      </c>
      <c r="G25" s="10">
        <v>78.2</v>
      </c>
      <c r="H25" s="12">
        <v>54.4</v>
      </c>
      <c r="I25" s="12">
        <f t="shared" si="0"/>
        <v>61.54</v>
      </c>
      <c r="J25" s="11" t="s">
        <v>8</v>
      </c>
      <c r="K25" s="8"/>
    </row>
    <row r="26" spans="1:11" ht="20.100000000000001" customHeight="1">
      <c r="A26" s="11" t="s">
        <v>40</v>
      </c>
      <c r="B26" s="8" t="s">
        <v>95</v>
      </c>
      <c r="C26" s="11" t="s">
        <v>24</v>
      </c>
      <c r="D26" s="15" t="s">
        <v>125</v>
      </c>
      <c r="E26" s="11" t="s">
        <v>41</v>
      </c>
      <c r="F26" s="9" t="s">
        <v>128</v>
      </c>
      <c r="G26" s="10">
        <v>81.599999999999994</v>
      </c>
      <c r="H26" s="12">
        <v>62.7</v>
      </c>
      <c r="I26" s="12">
        <f t="shared" si="0"/>
        <v>68.37</v>
      </c>
      <c r="J26" s="11" t="s">
        <v>8</v>
      </c>
      <c r="K26" s="8" t="s">
        <v>70</v>
      </c>
    </row>
    <row r="27" spans="1:11" ht="20.100000000000001" customHeight="1">
      <c r="A27" s="11" t="s">
        <v>42</v>
      </c>
      <c r="B27" s="8" t="s">
        <v>96</v>
      </c>
      <c r="C27" s="11" t="s">
        <v>24</v>
      </c>
      <c r="D27" s="15" t="s">
        <v>125</v>
      </c>
      <c r="E27" s="11" t="s">
        <v>41</v>
      </c>
      <c r="F27" s="9" t="s">
        <v>128</v>
      </c>
      <c r="G27" s="10">
        <v>89</v>
      </c>
      <c r="H27" s="12">
        <v>57.9</v>
      </c>
      <c r="I27" s="12">
        <f t="shared" si="0"/>
        <v>67.22999999999999</v>
      </c>
      <c r="J27" s="11" t="s">
        <v>8</v>
      </c>
      <c r="K27" s="8"/>
    </row>
    <row r="28" spans="1:11" ht="20.100000000000001" customHeight="1">
      <c r="A28" s="11" t="s">
        <v>43</v>
      </c>
      <c r="B28" s="8" t="s">
        <v>97</v>
      </c>
      <c r="C28" s="11" t="s">
        <v>24</v>
      </c>
      <c r="D28" s="15" t="s">
        <v>125</v>
      </c>
      <c r="E28" s="11" t="s">
        <v>41</v>
      </c>
      <c r="F28" s="9" t="s">
        <v>128</v>
      </c>
      <c r="G28" s="10">
        <v>70.8</v>
      </c>
      <c r="H28" s="12">
        <v>56.2</v>
      </c>
      <c r="I28" s="12">
        <f t="shared" si="0"/>
        <v>60.58</v>
      </c>
      <c r="J28" s="8"/>
      <c r="K28" s="8"/>
    </row>
    <row r="29" spans="1:11" ht="20.100000000000001" customHeight="1">
      <c r="A29" s="11" t="s">
        <v>44</v>
      </c>
      <c r="B29" s="8" t="s">
        <v>98</v>
      </c>
      <c r="C29" s="11" t="s">
        <v>45</v>
      </c>
      <c r="D29" s="13" t="s">
        <v>129</v>
      </c>
      <c r="E29" s="11" t="s">
        <v>46</v>
      </c>
      <c r="F29" s="9" t="s">
        <v>120</v>
      </c>
      <c r="G29" s="10">
        <v>87</v>
      </c>
      <c r="H29" s="12">
        <v>75.3</v>
      </c>
      <c r="I29" s="12">
        <f t="shared" si="0"/>
        <v>78.809999999999988</v>
      </c>
      <c r="J29" s="11" t="s">
        <v>8</v>
      </c>
      <c r="K29" s="8" t="s">
        <v>70</v>
      </c>
    </row>
    <row r="30" spans="1:11" ht="20.100000000000001" customHeight="1">
      <c r="A30" s="11" t="s">
        <v>47</v>
      </c>
      <c r="B30" s="8" t="s">
        <v>99</v>
      </c>
      <c r="C30" s="11" t="s">
        <v>45</v>
      </c>
      <c r="D30" s="13" t="s">
        <v>129</v>
      </c>
      <c r="E30" s="11" t="s">
        <v>46</v>
      </c>
      <c r="F30" s="9" t="s">
        <v>120</v>
      </c>
      <c r="G30" s="10">
        <v>87.6</v>
      </c>
      <c r="H30" s="12">
        <v>70.5</v>
      </c>
      <c r="I30" s="12">
        <f t="shared" si="0"/>
        <v>75.63</v>
      </c>
      <c r="J30" s="11" t="s">
        <v>8</v>
      </c>
      <c r="K30" s="8"/>
    </row>
    <row r="31" spans="1:11" ht="20.100000000000001" customHeight="1">
      <c r="A31" s="11" t="s">
        <v>48</v>
      </c>
      <c r="B31" s="8" t="s">
        <v>100</v>
      </c>
      <c r="C31" s="11" t="s">
        <v>45</v>
      </c>
      <c r="D31" s="13" t="s">
        <v>129</v>
      </c>
      <c r="E31" s="11" t="s">
        <v>46</v>
      </c>
      <c r="F31" s="9" t="s">
        <v>120</v>
      </c>
      <c r="G31" s="10">
        <v>87.2</v>
      </c>
      <c r="H31" s="12">
        <v>62.8</v>
      </c>
      <c r="I31" s="12">
        <f t="shared" si="0"/>
        <v>70.11999999999999</v>
      </c>
      <c r="J31" s="8"/>
      <c r="K31" s="8"/>
    </row>
    <row r="32" spans="1:11" ht="20.100000000000001" customHeight="1">
      <c r="A32" s="11" t="s">
        <v>49</v>
      </c>
      <c r="B32" s="8" t="s">
        <v>101</v>
      </c>
      <c r="C32" s="11" t="s">
        <v>45</v>
      </c>
      <c r="D32" s="13" t="s">
        <v>129</v>
      </c>
      <c r="E32" s="11" t="s">
        <v>50</v>
      </c>
      <c r="F32" s="9" t="s">
        <v>122</v>
      </c>
      <c r="G32" s="10">
        <v>86</v>
      </c>
      <c r="H32" s="12">
        <v>67</v>
      </c>
      <c r="I32" s="12">
        <f t="shared" si="0"/>
        <v>72.7</v>
      </c>
      <c r="J32" s="11" t="s">
        <v>8</v>
      </c>
      <c r="K32" s="8" t="s">
        <v>70</v>
      </c>
    </row>
    <row r="33" spans="1:11" ht="20.100000000000001" customHeight="1">
      <c r="A33" s="11" t="s">
        <v>51</v>
      </c>
      <c r="B33" s="8" t="s">
        <v>102</v>
      </c>
      <c r="C33" s="11" t="s">
        <v>45</v>
      </c>
      <c r="D33" s="13" t="s">
        <v>129</v>
      </c>
      <c r="E33" s="11" t="s">
        <v>50</v>
      </c>
      <c r="F33" s="9" t="s">
        <v>122</v>
      </c>
      <c r="G33" s="10">
        <v>77.8</v>
      </c>
      <c r="H33" s="12">
        <v>69.400000000000006</v>
      </c>
      <c r="I33" s="12">
        <f t="shared" si="0"/>
        <v>71.92</v>
      </c>
      <c r="J33" s="11" t="s">
        <v>8</v>
      </c>
      <c r="K33" s="8" t="s">
        <v>70</v>
      </c>
    </row>
    <row r="34" spans="1:11" ht="20.100000000000001" customHeight="1">
      <c r="A34" s="11" t="s">
        <v>52</v>
      </c>
      <c r="B34" s="8" t="s">
        <v>103</v>
      </c>
      <c r="C34" s="11" t="s">
        <v>45</v>
      </c>
      <c r="D34" s="13" t="s">
        <v>129</v>
      </c>
      <c r="E34" s="11" t="s">
        <v>50</v>
      </c>
      <c r="F34" s="9" t="s">
        <v>122</v>
      </c>
      <c r="G34" s="10">
        <v>84.6</v>
      </c>
      <c r="H34" s="12">
        <v>58.4</v>
      </c>
      <c r="I34" s="12">
        <f t="shared" si="0"/>
        <v>66.259999999999991</v>
      </c>
      <c r="J34" s="11" t="s">
        <v>8</v>
      </c>
      <c r="K34" s="8"/>
    </row>
    <row r="35" spans="1:11" ht="20.100000000000001" customHeight="1">
      <c r="A35" s="11" t="s">
        <v>53</v>
      </c>
      <c r="B35" s="8" t="s">
        <v>104</v>
      </c>
      <c r="C35" s="11" t="s">
        <v>45</v>
      </c>
      <c r="D35" s="13" t="s">
        <v>129</v>
      </c>
      <c r="E35" s="11" t="s">
        <v>50</v>
      </c>
      <c r="F35" s="9" t="s">
        <v>122</v>
      </c>
      <c r="G35" s="10">
        <v>79</v>
      </c>
      <c r="H35" s="12">
        <v>60.6</v>
      </c>
      <c r="I35" s="12">
        <f t="shared" si="0"/>
        <v>66.12</v>
      </c>
      <c r="J35" s="8"/>
      <c r="K35" s="8"/>
    </row>
    <row r="36" spans="1:11" ht="20.100000000000001" customHeight="1">
      <c r="A36" s="11" t="s">
        <v>54</v>
      </c>
      <c r="B36" s="8" t="s">
        <v>105</v>
      </c>
      <c r="C36" s="11" t="s">
        <v>45</v>
      </c>
      <c r="D36" s="13" t="s">
        <v>129</v>
      </c>
      <c r="E36" s="11" t="s">
        <v>50</v>
      </c>
      <c r="F36" s="9" t="s">
        <v>122</v>
      </c>
      <c r="G36" s="10">
        <v>76.8</v>
      </c>
      <c r="H36" s="12">
        <v>60.9</v>
      </c>
      <c r="I36" s="12">
        <f t="shared" si="0"/>
        <v>65.669999999999987</v>
      </c>
      <c r="J36" s="8"/>
      <c r="K36" s="8"/>
    </row>
    <row r="37" spans="1:11" ht="20.100000000000001" customHeight="1">
      <c r="A37" s="11" t="s">
        <v>55</v>
      </c>
      <c r="B37" s="8" t="s">
        <v>106</v>
      </c>
      <c r="C37" s="11" t="s">
        <v>45</v>
      </c>
      <c r="D37" s="13" t="s">
        <v>129</v>
      </c>
      <c r="E37" s="11" t="s">
        <v>50</v>
      </c>
      <c r="F37" s="9" t="s">
        <v>122</v>
      </c>
      <c r="G37" s="10">
        <v>83</v>
      </c>
      <c r="H37" s="12">
        <v>53.2</v>
      </c>
      <c r="I37" s="12">
        <f t="shared" si="0"/>
        <v>62.14</v>
      </c>
      <c r="J37" s="8"/>
      <c r="K37" s="8"/>
    </row>
    <row r="38" spans="1:11" ht="20.100000000000001" customHeight="1">
      <c r="A38" s="11" t="s">
        <v>56</v>
      </c>
      <c r="B38" s="8" t="s">
        <v>107</v>
      </c>
      <c r="C38" s="11" t="s">
        <v>45</v>
      </c>
      <c r="D38" s="13" t="s">
        <v>129</v>
      </c>
      <c r="E38" s="11" t="s">
        <v>57</v>
      </c>
      <c r="F38" s="9" t="s">
        <v>126</v>
      </c>
      <c r="G38" s="10">
        <v>75.400000000000006</v>
      </c>
      <c r="H38" s="12">
        <v>77.400000000000006</v>
      </c>
      <c r="I38" s="12">
        <f t="shared" si="0"/>
        <v>76.8</v>
      </c>
      <c r="J38" s="11" t="s">
        <v>8</v>
      </c>
      <c r="K38" s="8" t="s">
        <v>70</v>
      </c>
    </row>
    <row r="39" spans="1:11" ht="20.100000000000001" customHeight="1">
      <c r="A39" s="11" t="s">
        <v>58</v>
      </c>
      <c r="B39" s="8" t="s">
        <v>108</v>
      </c>
      <c r="C39" s="11" t="s">
        <v>45</v>
      </c>
      <c r="D39" s="13" t="s">
        <v>129</v>
      </c>
      <c r="E39" s="11" t="s">
        <v>57</v>
      </c>
      <c r="F39" s="9" t="s">
        <v>126</v>
      </c>
      <c r="G39" s="10">
        <v>80.400000000000006</v>
      </c>
      <c r="H39" s="12">
        <v>72.7</v>
      </c>
      <c r="I39" s="12">
        <f t="shared" si="0"/>
        <v>75.010000000000005</v>
      </c>
      <c r="J39" s="11" t="s">
        <v>8</v>
      </c>
      <c r="K39" s="8" t="s">
        <v>70</v>
      </c>
    </row>
    <row r="40" spans="1:11" ht="20.100000000000001" customHeight="1">
      <c r="A40" s="11" t="s">
        <v>59</v>
      </c>
      <c r="B40" s="8" t="s">
        <v>109</v>
      </c>
      <c r="C40" s="11" t="s">
        <v>45</v>
      </c>
      <c r="D40" s="13" t="s">
        <v>129</v>
      </c>
      <c r="E40" s="11" t="s">
        <v>57</v>
      </c>
      <c r="F40" s="9" t="s">
        <v>126</v>
      </c>
      <c r="G40" s="10">
        <v>80.2</v>
      </c>
      <c r="H40" s="12">
        <v>68</v>
      </c>
      <c r="I40" s="12">
        <f t="shared" si="0"/>
        <v>71.66</v>
      </c>
      <c r="J40" s="11" t="s">
        <v>8</v>
      </c>
      <c r="K40" s="8"/>
    </row>
    <row r="41" spans="1:11" ht="20.100000000000001" customHeight="1">
      <c r="A41" s="11" t="s">
        <v>60</v>
      </c>
      <c r="B41" s="8" t="s">
        <v>110</v>
      </c>
      <c r="C41" s="11" t="s">
        <v>45</v>
      </c>
      <c r="D41" s="13" t="s">
        <v>129</v>
      </c>
      <c r="E41" s="11" t="s">
        <v>57</v>
      </c>
      <c r="F41" s="9" t="s">
        <v>126</v>
      </c>
      <c r="G41" s="10">
        <v>83.8</v>
      </c>
      <c r="H41" s="12">
        <v>66</v>
      </c>
      <c r="I41" s="12">
        <f t="shared" si="0"/>
        <v>71.339999999999989</v>
      </c>
      <c r="J41" s="8"/>
      <c r="K41" s="8"/>
    </row>
    <row r="42" spans="1:11" ht="20.100000000000001" customHeight="1">
      <c r="A42" s="11" t="s">
        <v>61</v>
      </c>
      <c r="B42" s="8" t="s">
        <v>111</v>
      </c>
      <c r="C42" s="11" t="s">
        <v>45</v>
      </c>
      <c r="D42" s="13" t="s">
        <v>129</v>
      </c>
      <c r="E42" s="11" t="s">
        <v>57</v>
      </c>
      <c r="F42" s="9" t="s">
        <v>126</v>
      </c>
      <c r="G42" s="10">
        <v>78.599999999999994</v>
      </c>
      <c r="H42" s="12">
        <v>56.4</v>
      </c>
      <c r="I42" s="12">
        <f t="shared" si="0"/>
        <v>63.059999999999995</v>
      </c>
      <c r="J42" s="8"/>
      <c r="K42" s="8"/>
    </row>
    <row r="43" spans="1:11" ht="20.100000000000001" customHeight="1">
      <c r="A43" s="11" t="s">
        <v>62</v>
      </c>
      <c r="B43" s="8" t="s">
        <v>112</v>
      </c>
      <c r="C43" s="11" t="s">
        <v>45</v>
      </c>
      <c r="D43" s="13" t="s">
        <v>129</v>
      </c>
      <c r="E43" s="11" t="s">
        <v>63</v>
      </c>
      <c r="F43" s="9" t="s">
        <v>127</v>
      </c>
      <c r="G43" s="10">
        <v>91</v>
      </c>
      <c r="H43" s="12">
        <v>63.9</v>
      </c>
      <c r="I43" s="12">
        <f t="shared" si="0"/>
        <v>72.03</v>
      </c>
      <c r="J43" s="11" t="s">
        <v>8</v>
      </c>
      <c r="K43" s="8" t="s">
        <v>70</v>
      </c>
    </row>
    <row r="44" spans="1:11" ht="20.100000000000001" customHeight="1">
      <c r="A44" s="11" t="s">
        <v>64</v>
      </c>
      <c r="B44" s="8" t="s">
        <v>113</v>
      </c>
      <c r="C44" s="11" t="s">
        <v>45</v>
      </c>
      <c r="D44" s="13" t="s">
        <v>129</v>
      </c>
      <c r="E44" s="11" t="s">
        <v>63</v>
      </c>
      <c r="F44" s="9" t="s">
        <v>127</v>
      </c>
      <c r="G44" s="10">
        <v>83.4</v>
      </c>
      <c r="H44" s="12">
        <v>51.6</v>
      </c>
      <c r="I44" s="12">
        <f t="shared" si="0"/>
        <v>61.14</v>
      </c>
      <c r="J44" s="11" t="s">
        <v>8</v>
      </c>
      <c r="K44" s="8"/>
    </row>
    <row r="45" spans="1:11" ht="20.100000000000001" customHeight="1">
      <c r="A45" s="11" t="s">
        <v>65</v>
      </c>
      <c r="B45" s="8" t="s">
        <v>114</v>
      </c>
      <c r="C45" s="11" t="s">
        <v>45</v>
      </c>
      <c r="D45" s="13" t="s">
        <v>129</v>
      </c>
      <c r="E45" s="11" t="s">
        <v>63</v>
      </c>
      <c r="F45" s="9" t="s">
        <v>127</v>
      </c>
      <c r="G45" s="10">
        <v>89.4</v>
      </c>
      <c r="H45" s="12">
        <v>46.7</v>
      </c>
      <c r="I45" s="12">
        <f t="shared" si="0"/>
        <v>59.51</v>
      </c>
      <c r="J45" s="8"/>
      <c r="K45" s="8"/>
    </row>
    <row r="46" spans="1:11" ht="20.100000000000001" customHeight="1">
      <c r="A46" s="11" t="s">
        <v>66</v>
      </c>
      <c r="B46" s="8" t="s">
        <v>115</v>
      </c>
      <c r="C46" s="11" t="s">
        <v>45</v>
      </c>
      <c r="D46" s="16" t="s">
        <v>129</v>
      </c>
      <c r="E46" s="11" t="s">
        <v>67</v>
      </c>
      <c r="F46" s="9" t="s">
        <v>128</v>
      </c>
      <c r="G46" s="10">
        <v>88</v>
      </c>
      <c r="H46" s="12">
        <v>70.7</v>
      </c>
      <c r="I46" s="12">
        <f t="shared" si="0"/>
        <v>75.89</v>
      </c>
      <c r="J46" s="11" t="s">
        <v>8</v>
      </c>
      <c r="K46" s="8" t="s">
        <v>70</v>
      </c>
    </row>
  </sheetData>
  <sortState ref="A53:M55">
    <sortCondition descending="1" ref="I53:I55"/>
  </sortState>
  <mergeCells count="1">
    <mergeCell ref="A1:K1"/>
  </mergeCells>
  <phoneticPr fontId="4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2016-05-26T09:59:38Z</dcterms:created>
  <dcterms:modified xsi:type="dcterms:W3CDTF">2016-05-27T03:28:45Z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