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8520"/>
  </bookViews>
  <sheets>
    <sheet name="公告" sheetId="1" r:id="rId1"/>
  </sheets>
  <calcPr calcId="144525"/>
</workbook>
</file>

<file path=xl/calcChain.xml><?xml version="1.0" encoding="utf-8"?>
<calcChain xmlns="http://schemas.openxmlformats.org/spreadsheetml/2006/main">
  <c r="I520" i="1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1"/>
  <c r="I500"/>
  <c r="I499"/>
  <c r="I498"/>
  <c r="I497"/>
  <c r="I496"/>
  <c r="I494"/>
  <c r="I493"/>
  <c r="I492"/>
  <c r="I491"/>
  <c r="I490"/>
  <c r="I488"/>
  <c r="I487"/>
  <c r="I486"/>
  <c r="I485"/>
  <c r="I483"/>
  <c r="I482"/>
  <c r="I481"/>
  <c r="I480"/>
  <c r="I479"/>
  <c r="I478"/>
  <c r="I477"/>
  <c r="I476"/>
  <c r="I475"/>
  <c r="I474"/>
  <c r="I473"/>
  <c r="I472"/>
  <c r="I471"/>
  <c r="I470"/>
  <c r="I468"/>
  <c r="I467"/>
  <c r="I466"/>
  <c r="I465"/>
  <c r="I464"/>
  <c r="I463"/>
  <c r="I462"/>
  <c r="I461"/>
  <c r="I460"/>
  <c r="I459"/>
  <c r="I458"/>
  <c r="I457"/>
  <c r="I456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5"/>
  <c r="I434"/>
  <c r="I433"/>
  <c r="I432"/>
  <c r="I431"/>
  <c r="I430"/>
  <c r="I429"/>
  <c r="I428"/>
  <c r="I427"/>
  <c r="I426"/>
  <c r="I425"/>
  <c r="I424"/>
  <c r="I423"/>
  <c r="I422"/>
  <c r="I420"/>
  <c r="I419"/>
  <c r="I418"/>
  <c r="I417"/>
  <c r="I416"/>
  <c r="I415"/>
  <c r="I414"/>
  <c r="I413"/>
  <c r="I412"/>
  <c r="I411"/>
  <c r="I410"/>
  <c r="I409"/>
  <c r="I408"/>
  <c r="I407"/>
  <c r="I405"/>
  <c r="I404"/>
  <c r="I403"/>
  <c r="I402"/>
  <c r="I401"/>
  <c r="I400"/>
  <c r="I398"/>
  <c r="I397"/>
  <c r="I396"/>
  <c r="I395"/>
  <c r="I394"/>
  <c r="I393"/>
  <c r="I391"/>
  <c r="I390"/>
  <c r="I389"/>
  <c r="I388"/>
  <c r="I387"/>
  <c r="I386"/>
  <c r="I385"/>
  <c r="I384"/>
  <c r="I383"/>
  <c r="I382"/>
  <c r="I381"/>
  <c r="I380"/>
  <c r="I379"/>
  <c r="I378"/>
  <c r="I377"/>
  <c r="I376"/>
  <c r="I374"/>
  <c r="I373"/>
  <c r="I372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1"/>
  <c r="I350"/>
  <c r="I349"/>
  <c r="I348"/>
  <c r="I346"/>
  <c r="I345"/>
  <c r="I344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0"/>
  <c r="I309"/>
  <c r="I308"/>
  <c r="I306"/>
  <c r="I305"/>
  <c r="I304"/>
  <c r="I303"/>
  <c r="I301"/>
  <c r="I300"/>
  <c r="I299"/>
  <c r="I298"/>
  <c r="I296"/>
  <c r="I295"/>
  <c r="I294"/>
  <c r="I292"/>
  <c r="I291"/>
  <c r="I290"/>
  <c r="I289"/>
  <c r="I287"/>
  <c r="I286"/>
  <c r="I285"/>
  <c r="I283"/>
  <c r="I282"/>
  <c r="I281"/>
  <c r="I280"/>
  <c r="I279"/>
  <c r="I278"/>
  <c r="I277"/>
  <c r="I275"/>
  <c r="I274"/>
  <c r="I273"/>
  <c r="I272"/>
  <c r="I271"/>
  <c r="I270"/>
  <c r="I269"/>
  <c r="I268"/>
  <c r="I267"/>
  <c r="I266"/>
  <c r="I265"/>
  <c r="I264"/>
  <c r="I263"/>
  <c r="I262"/>
  <c r="I261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0"/>
  <c r="I239"/>
  <c r="I238"/>
  <c r="I236"/>
  <c r="I235"/>
  <c r="I234"/>
  <c r="I233"/>
  <c r="I232"/>
  <c r="I231"/>
  <c r="I230"/>
  <c r="I228"/>
  <c r="I227"/>
  <c r="I226"/>
  <c r="I225"/>
  <c r="I224"/>
  <c r="I223"/>
  <c r="I222"/>
  <c r="I221"/>
  <c r="I220"/>
  <c r="I218"/>
  <c r="I217"/>
  <c r="I216"/>
  <c r="I215"/>
  <c r="I214"/>
  <c r="I213"/>
  <c r="I212"/>
  <c r="I210"/>
  <c r="I209"/>
  <c r="I208"/>
  <c r="I207"/>
  <c r="I206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6"/>
  <c r="I165"/>
  <c r="I164"/>
  <c r="I163"/>
  <c r="I162"/>
  <c r="I161"/>
  <c r="I160"/>
  <c r="I159"/>
  <c r="I157"/>
  <c r="I156"/>
  <c r="I155"/>
  <c r="I154"/>
  <c r="I152"/>
  <c r="I151"/>
  <c r="I150"/>
  <c r="I149"/>
  <c r="I148"/>
  <c r="I146"/>
  <c r="I145"/>
  <c r="I144"/>
  <c r="I143"/>
  <c r="I142"/>
  <c r="I140"/>
  <c r="I139"/>
  <c r="I138"/>
  <c r="I137"/>
  <c r="I136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6"/>
  <c r="I115"/>
  <c r="I114"/>
  <c r="I112"/>
  <c r="I111"/>
  <c r="I110"/>
  <c r="I108"/>
  <c r="I107"/>
  <c r="I106"/>
  <c r="I105"/>
  <c r="I103"/>
  <c r="I102"/>
  <c r="I101"/>
  <c r="I99"/>
  <c r="I98"/>
  <c r="I97"/>
  <c r="I95"/>
  <c r="I94"/>
  <c r="I93"/>
  <c r="I92"/>
  <c r="I91"/>
  <c r="I90"/>
  <c r="I89"/>
  <c r="I88"/>
  <c r="I87"/>
  <c r="I86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7"/>
  <c r="I56"/>
  <c r="I55"/>
  <c r="I54"/>
  <c r="I53"/>
  <c r="I52"/>
  <c r="I50"/>
  <c r="I49"/>
  <c r="I48"/>
  <c r="I47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6"/>
  <c r="I15"/>
  <c r="I13"/>
  <c r="I12"/>
  <c r="I11"/>
  <c r="I10"/>
  <c r="I9"/>
  <c r="I7"/>
  <c r="I6"/>
  <c r="I5"/>
  <c r="I4"/>
  <c r="I3"/>
  <c r="I2"/>
</calcChain>
</file>

<file path=xl/sharedStrings.xml><?xml version="1.0" encoding="utf-8"?>
<sst xmlns="http://schemas.openxmlformats.org/spreadsheetml/2006/main" count="1116" uniqueCount="190">
  <si>
    <t>2016年南县事业单位公开招聘笔试成绩</t>
  </si>
  <si>
    <t>南县人力资源和社会保障局劳动人事仲裁院     计算机管理</t>
  </si>
  <si>
    <t>周　舒</t>
  </si>
  <si>
    <t>公共基础知识</t>
  </si>
  <si>
    <t>电子信息与计算机</t>
  </si>
  <si>
    <t>夏有刚</t>
  </si>
  <si>
    <t>南县人力资源和社会保障局劳动人事仲裁院     法律事务（女）</t>
  </si>
  <si>
    <t>皮哲媛</t>
  </si>
  <si>
    <t>法律</t>
  </si>
  <si>
    <t>汤　颖</t>
  </si>
  <si>
    <t>南县人力资源和社会保障局劳动人事仲裁院     法律事务（男）</t>
  </si>
  <si>
    <t>丁　翔</t>
  </si>
  <si>
    <t>张弘毅</t>
  </si>
  <si>
    <t>南县人力资源和社会保障局职业技能鉴定站    财务（女）</t>
  </si>
  <si>
    <t>杨　泉</t>
  </si>
  <si>
    <t>财务</t>
  </si>
  <si>
    <t>陈紫薇</t>
  </si>
  <si>
    <t>南县人力资源和社会保障局职业技能鉴定站    财务（男）</t>
  </si>
  <si>
    <t>张之程</t>
  </si>
  <si>
    <t>黄　哲</t>
  </si>
  <si>
    <t xml:space="preserve">南县人力资源和社会保障局信息中心         计算机管理 </t>
  </si>
  <si>
    <t>许　佳</t>
  </si>
  <si>
    <t>张　卓</t>
  </si>
  <si>
    <t>南县人力资源和社会保障局信息中心   文秘（女）</t>
  </si>
  <si>
    <t>刘婷</t>
  </si>
  <si>
    <t>申论</t>
  </si>
  <si>
    <t>刘若男</t>
  </si>
  <si>
    <t>南县人力资源和社会保障局信息中心   文秘（男）</t>
  </si>
  <si>
    <t>陈诗涵</t>
  </si>
  <si>
    <t>王浩然</t>
  </si>
  <si>
    <t>南县人力资源和社会保障局工伤保险所      医学</t>
  </si>
  <si>
    <t>李　霓</t>
  </si>
  <si>
    <t>临床医学</t>
  </si>
  <si>
    <t>南县民政局社会工作指导服务中心   社会工作</t>
  </si>
  <si>
    <t>王伊夷</t>
  </si>
  <si>
    <t>李俊</t>
  </si>
  <si>
    <t>南县民政局社会工作指导服务中心   文秘</t>
  </si>
  <si>
    <t>奚鑫</t>
  </si>
  <si>
    <t>游露</t>
  </si>
  <si>
    <t>南县文化体育广电新闻出版局全民健身服务中心    体育管理服务</t>
  </si>
  <si>
    <t>钱跃文</t>
  </si>
  <si>
    <t>赵　明</t>
  </si>
  <si>
    <t>南县文化体育广电新闻出版局广播电视电影管理站   广播电视电影专技</t>
  </si>
  <si>
    <t>夏新勇</t>
  </si>
  <si>
    <t>皮万军</t>
  </si>
  <si>
    <t>南县住房和城乡建设局建设工程质量安全监督站   工程技术员（一）</t>
  </si>
  <si>
    <t>江　勋</t>
  </si>
  <si>
    <t>土建</t>
  </si>
  <si>
    <t>曹郭威</t>
  </si>
  <si>
    <t>李必亮</t>
  </si>
  <si>
    <t>汤　彪</t>
  </si>
  <si>
    <t>南县住房和城乡建设局建设工程质量安全监督站    工程技术员（二）</t>
  </si>
  <si>
    <t>姚利林</t>
  </si>
  <si>
    <t>李　阳</t>
  </si>
  <si>
    <t>南县住房和城乡建设局建设工程质量安全监督站    工程技术员（三）</t>
  </si>
  <si>
    <t>龚安民</t>
  </si>
  <si>
    <t>陈宇卓</t>
  </si>
  <si>
    <t>南县财政局财政预算投资评审中心   投资评审</t>
  </si>
  <si>
    <t>胡升权</t>
  </si>
  <si>
    <t>蔡朝帆</t>
  </si>
  <si>
    <t>南县商务和粮食局投资促进服务中心    文秘</t>
  </si>
  <si>
    <t>谢红</t>
  </si>
  <si>
    <t>周舟</t>
  </si>
  <si>
    <t>南县商务和粮食局投资促进服务中心      财务</t>
  </si>
  <si>
    <t>杨　亭</t>
  </si>
  <si>
    <t>肖　灼</t>
  </si>
  <si>
    <t>南县城市管理行政执法局      文秘</t>
  </si>
  <si>
    <t>姚兴</t>
  </si>
  <si>
    <t>陈瑶</t>
  </si>
  <si>
    <t>南县城市管理行政执法局     财务</t>
  </si>
  <si>
    <t>龙　丹</t>
  </si>
  <si>
    <t>夏　雪</t>
  </si>
  <si>
    <t>南县人民政府信息中心   新闻宣传</t>
  </si>
  <si>
    <t>王高</t>
  </si>
  <si>
    <t>黄尹</t>
  </si>
  <si>
    <t>南县市场和质量监督管理局信息中心           计算机管理</t>
  </si>
  <si>
    <t>丁维正</t>
  </si>
  <si>
    <t>潘　娅</t>
  </si>
  <si>
    <t>南县市场和质量监督管理局监督检验所    检验员（一）</t>
  </si>
  <si>
    <t>易　琳</t>
  </si>
  <si>
    <t>食品检验</t>
  </si>
  <si>
    <t>周　芳</t>
  </si>
  <si>
    <t>南县市场和质量监督管理局监督检验所    检验员（二）</t>
  </si>
  <si>
    <t>刘倩影</t>
  </si>
  <si>
    <t>工业分析</t>
  </si>
  <si>
    <t>涂易雯</t>
  </si>
  <si>
    <t>南县市场和质量监督管理局    法律事务</t>
  </si>
  <si>
    <t>曹　兵</t>
  </si>
  <si>
    <t>曹　莎</t>
  </si>
  <si>
    <t>易建勇</t>
  </si>
  <si>
    <t>何　莉</t>
  </si>
  <si>
    <t>卓　芬</t>
  </si>
  <si>
    <t>李　林</t>
  </si>
  <si>
    <t>胡慧多</t>
  </si>
  <si>
    <t>周　艳</t>
  </si>
  <si>
    <t>戴　坤</t>
  </si>
  <si>
    <t>龚　凤</t>
  </si>
  <si>
    <t>南县市场和质量监督管理局监督稽查大队    财务</t>
  </si>
  <si>
    <t>夏　艳</t>
  </si>
  <si>
    <t>程　佩</t>
  </si>
  <si>
    <t>陈琬容</t>
  </si>
  <si>
    <t>叶　凡</t>
  </si>
  <si>
    <t>南县市场和质量监督管理局监督稽查大队    特种设备监管员</t>
  </si>
  <si>
    <t>陈永昌</t>
  </si>
  <si>
    <t>机械制造</t>
  </si>
  <si>
    <t>彭　维</t>
  </si>
  <si>
    <t>南县供销合作联社      财务</t>
  </si>
  <si>
    <t>蒋　伟</t>
  </si>
  <si>
    <t>彭　鑫</t>
  </si>
  <si>
    <t>南县创新示范区新兴产业创业服务中心       旅游管理</t>
  </si>
  <si>
    <t>余潇宇</t>
  </si>
  <si>
    <t>旅游</t>
  </si>
  <si>
    <t>陈　欣</t>
  </si>
  <si>
    <t>南县创新示范区新兴产业创业服务中心    城乡规划</t>
  </si>
  <si>
    <t>晏圣杰</t>
  </si>
  <si>
    <t>程　曾</t>
  </si>
  <si>
    <t>南县经济开发区     计算机管理</t>
  </si>
  <si>
    <t>张　清</t>
  </si>
  <si>
    <t>许吉祥</t>
  </si>
  <si>
    <t>南县经济开发区   城乡规划</t>
  </si>
  <si>
    <t>傅嘉成</t>
  </si>
  <si>
    <t>胡　能</t>
  </si>
  <si>
    <t>华阁经济发展办   财务</t>
  </si>
  <si>
    <t>孟杜芳</t>
  </si>
  <si>
    <t>谈美玲</t>
  </si>
  <si>
    <t>华阁林业站     乡镇综合管理</t>
  </si>
  <si>
    <t>谢芳</t>
  </si>
  <si>
    <t>颜璐</t>
  </si>
  <si>
    <t>肖丽艳</t>
  </si>
  <si>
    <t>王树东</t>
  </si>
  <si>
    <t>高琦</t>
  </si>
  <si>
    <t>乌嘴乡水机站      机电排灌</t>
  </si>
  <si>
    <t>杨　光</t>
  </si>
  <si>
    <t>水利</t>
  </si>
  <si>
    <t>黄博文</t>
  </si>
  <si>
    <t>茅草街水利站    财务</t>
  </si>
  <si>
    <t>郭　倩</t>
  </si>
  <si>
    <t>刘诗琴</t>
  </si>
  <si>
    <t>茅草街镇林业站     乡镇综合管理</t>
  </si>
  <si>
    <t>郭清</t>
  </si>
  <si>
    <t>马南</t>
  </si>
  <si>
    <t>茅草街镇国土规划建设环保所     城乡规划</t>
  </si>
  <si>
    <t>刘孟霞</t>
  </si>
  <si>
    <t>段泓宇</t>
  </si>
  <si>
    <t>三仙湖镇经济发展办    乡镇综合管理</t>
  </si>
  <si>
    <t>毕明哲</t>
  </si>
  <si>
    <t>蔡亮</t>
  </si>
  <si>
    <t>中鱼口乡国土规划建设环保所      城乡规划</t>
  </si>
  <si>
    <t>郭仙保</t>
  </si>
  <si>
    <t>李　轶</t>
  </si>
  <si>
    <t>南洲镇国土规划环保所   财务</t>
  </si>
  <si>
    <t>刘　珍</t>
  </si>
  <si>
    <t>江　春</t>
  </si>
  <si>
    <t>浪拔湖水利一站    乡镇综合管理</t>
  </si>
  <si>
    <t>温馨</t>
  </si>
  <si>
    <t>夏宇</t>
  </si>
  <si>
    <t>浪拔湖水利二站     乡镇综合管理</t>
  </si>
  <si>
    <t>周琦</t>
  </si>
  <si>
    <t>阎菁</t>
  </si>
  <si>
    <t>浪拔湖国土规划建设环保所     乡镇综合管理</t>
  </si>
  <si>
    <t>吴友贤</t>
  </si>
  <si>
    <t>熊志诚</t>
  </si>
  <si>
    <t>麻河口镇国土规划建设环保所     乡镇综合管理</t>
  </si>
  <si>
    <t>李姹</t>
  </si>
  <si>
    <t>李琴</t>
  </si>
  <si>
    <t>麻河口林业站     乡镇综合管理</t>
  </si>
  <si>
    <t>黎智漪</t>
  </si>
  <si>
    <t>肖荡</t>
  </si>
  <si>
    <t>武圣宫经济发展办    乡镇综合管理</t>
  </si>
  <si>
    <t>陈淑珍</t>
  </si>
  <si>
    <t>高桂华</t>
  </si>
  <si>
    <t>武圣宫经济发展办   财务</t>
  </si>
  <si>
    <t>易　霞</t>
  </si>
  <si>
    <t>陈　纤</t>
  </si>
  <si>
    <t>厂窖国土规划建设环保所    乡镇综合管理</t>
  </si>
  <si>
    <t>刘捷圆</t>
  </si>
  <si>
    <t>钟世伟</t>
  </si>
  <si>
    <t>乡镇事业站所    乡镇综合管理</t>
  </si>
  <si>
    <t>陈国才</t>
  </si>
  <si>
    <t>王荣华</t>
  </si>
  <si>
    <t>田敏</t>
  </si>
  <si>
    <t>李奕锋</t>
  </si>
  <si>
    <t>简讯</t>
  </si>
  <si>
    <t>杨萍</t>
  </si>
  <si>
    <t>杨洋</t>
  </si>
  <si>
    <t>刘靖华</t>
  </si>
  <si>
    <t>宋华</t>
  </si>
  <si>
    <t>刘剑</t>
  </si>
  <si>
    <t>钟骞</t>
  </si>
  <si>
    <t>刘晔</t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</si>
</sst>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</font>
    <font>
      <b/>
      <sz val="18"/>
      <color indexed="8"/>
      <name val="等线"/>
      <charset val="134"/>
    </font>
    <font>
      <sz val="11"/>
      <color indexed="8"/>
      <name val="等线"/>
      <charset val="134"/>
    </font>
    <font>
      <sz val="12"/>
      <color indexed="8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0"/>
  <sheetViews>
    <sheetView tabSelected="1" topLeftCell="B502" workbookViewId="0">
      <selection activeCell="J511" sqref="J511"/>
    </sheetView>
  </sheetViews>
  <sheetFormatPr defaultColWidth="9" defaultRowHeight="13.5"/>
  <cols>
    <col min="1" max="1" width="57.375" customWidth="1"/>
    <col min="5" max="5" width="20.25" customWidth="1"/>
    <col min="7" max="7" width="18.25" customWidth="1"/>
  </cols>
  <sheetData>
    <row r="1" spans="1:10" ht="22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4.25">
      <c r="A2" s="24" t="s">
        <v>1</v>
      </c>
      <c r="B2" s="41">
        <v>1601001</v>
      </c>
      <c r="C2" s="1">
        <v>161323</v>
      </c>
      <c r="D2" s="2" t="s">
        <v>2</v>
      </c>
      <c r="E2" s="2" t="s">
        <v>3</v>
      </c>
      <c r="F2" s="2">
        <v>49</v>
      </c>
      <c r="G2" s="2" t="s">
        <v>4</v>
      </c>
      <c r="H2" s="2">
        <v>63</v>
      </c>
      <c r="I2" s="9">
        <f t="shared" ref="I2:I7" si="0">F2*0.4+H2*0.6</f>
        <v>57.4</v>
      </c>
      <c r="J2" s="9">
        <v>1</v>
      </c>
    </row>
    <row r="3" spans="1:10" ht="14.25">
      <c r="A3" s="25"/>
      <c r="B3" s="42"/>
      <c r="C3" s="1">
        <v>161324</v>
      </c>
      <c r="D3" s="2" t="s">
        <v>5</v>
      </c>
      <c r="E3" s="2" t="s">
        <v>3</v>
      </c>
      <c r="F3" s="2">
        <v>51.2</v>
      </c>
      <c r="G3" s="2" t="s">
        <v>4</v>
      </c>
      <c r="H3" s="2">
        <v>49</v>
      </c>
      <c r="I3" s="9">
        <f t="shared" si="0"/>
        <v>49.88</v>
      </c>
      <c r="J3" s="9">
        <v>2</v>
      </c>
    </row>
    <row r="4" spans="1:10" ht="14.25">
      <c r="A4" s="25"/>
      <c r="B4" s="42"/>
      <c r="C4" s="1">
        <v>161325</v>
      </c>
      <c r="D4" s="2"/>
      <c r="E4" s="2" t="s">
        <v>3</v>
      </c>
      <c r="F4" s="2">
        <v>46.6</v>
      </c>
      <c r="G4" s="2" t="s">
        <v>4</v>
      </c>
      <c r="H4" s="2">
        <v>51</v>
      </c>
      <c r="I4" s="9">
        <f t="shared" si="0"/>
        <v>49.24</v>
      </c>
      <c r="J4" s="9"/>
    </row>
    <row r="5" spans="1:10" ht="14.25">
      <c r="A5" s="25"/>
      <c r="B5" s="42"/>
      <c r="C5" s="1">
        <v>161320</v>
      </c>
      <c r="D5" s="2"/>
      <c r="E5" s="2" t="s">
        <v>3</v>
      </c>
      <c r="F5" s="2">
        <v>39.799999999999997</v>
      </c>
      <c r="G5" s="2" t="s">
        <v>4</v>
      </c>
      <c r="H5" s="2">
        <v>54.5</v>
      </c>
      <c r="I5" s="9">
        <f t="shared" si="0"/>
        <v>48.62</v>
      </c>
      <c r="J5" s="9"/>
    </row>
    <row r="6" spans="1:10" ht="14.25">
      <c r="A6" s="25"/>
      <c r="B6" s="42"/>
      <c r="C6" s="1">
        <v>161321</v>
      </c>
      <c r="D6" s="2"/>
      <c r="E6" s="2" t="s">
        <v>3</v>
      </c>
      <c r="F6" s="2">
        <v>34.6</v>
      </c>
      <c r="G6" s="2" t="s">
        <v>4</v>
      </c>
      <c r="H6" s="2">
        <v>53.5</v>
      </c>
      <c r="I6" s="9">
        <f t="shared" si="0"/>
        <v>45.94</v>
      </c>
      <c r="J6" s="9"/>
    </row>
    <row r="7" spans="1:10" ht="14.25">
      <c r="A7" s="26"/>
      <c r="B7" s="43"/>
      <c r="C7" s="1">
        <v>161322</v>
      </c>
      <c r="D7" s="2"/>
      <c r="E7" s="2" t="s">
        <v>3</v>
      </c>
      <c r="F7" s="2">
        <v>36.200000000000003</v>
      </c>
      <c r="G7" s="2" t="s">
        <v>4</v>
      </c>
      <c r="H7" s="2">
        <v>51.5</v>
      </c>
      <c r="I7" s="9">
        <f t="shared" si="0"/>
        <v>45.38</v>
      </c>
      <c r="J7" s="9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4.25">
      <c r="A9" s="24" t="s">
        <v>6</v>
      </c>
      <c r="B9" s="41">
        <v>1601002</v>
      </c>
      <c r="C9" s="1">
        <v>161501</v>
      </c>
      <c r="D9" s="2" t="s">
        <v>7</v>
      </c>
      <c r="E9" s="2" t="s">
        <v>3</v>
      </c>
      <c r="F9" s="2">
        <v>56.2</v>
      </c>
      <c r="G9" s="2" t="s">
        <v>8</v>
      </c>
      <c r="H9" s="2">
        <v>63.5</v>
      </c>
      <c r="I9" s="9">
        <f>F9*0.4+H9*0.6</f>
        <v>60.58</v>
      </c>
      <c r="J9" s="9">
        <v>1</v>
      </c>
    </row>
    <row r="10" spans="1:10" ht="14.25">
      <c r="A10" s="25"/>
      <c r="B10" s="42"/>
      <c r="C10" s="1">
        <v>161502</v>
      </c>
      <c r="D10" s="2" t="s">
        <v>9</v>
      </c>
      <c r="E10" s="2" t="s">
        <v>3</v>
      </c>
      <c r="F10" s="2">
        <v>54.6</v>
      </c>
      <c r="G10" s="2" t="s">
        <v>8</v>
      </c>
      <c r="H10" s="2">
        <v>47.5</v>
      </c>
      <c r="I10" s="9">
        <f>F10*0.4+H10*0.6</f>
        <v>50.34</v>
      </c>
      <c r="J10" s="9">
        <v>2</v>
      </c>
    </row>
    <row r="11" spans="1:10" ht="14.25">
      <c r="A11" s="25"/>
      <c r="B11" s="42"/>
      <c r="C11" s="1">
        <v>161503</v>
      </c>
      <c r="D11" s="2"/>
      <c r="E11" s="2" t="s">
        <v>3</v>
      </c>
      <c r="F11" s="2">
        <v>42.8</v>
      </c>
      <c r="G11" s="2" t="s">
        <v>8</v>
      </c>
      <c r="H11" s="2">
        <v>34.5</v>
      </c>
      <c r="I11" s="9">
        <f>F11*0.4+H11*0.6</f>
        <v>37.82</v>
      </c>
      <c r="J11" s="9"/>
    </row>
    <row r="12" spans="1:10" ht="14.25">
      <c r="A12" s="25"/>
      <c r="B12" s="42"/>
      <c r="C12" s="1">
        <v>161504</v>
      </c>
      <c r="D12" s="2"/>
      <c r="E12" s="2" t="s">
        <v>3</v>
      </c>
      <c r="F12" s="2">
        <v>41.4</v>
      </c>
      <c r="G12" s="2" t="s">
        <v>8</v>
      </c>
      <c r="H12" s="2">
        <v>33.5</v>
      </c>
      <c r="I12" s="9">
        <f>F12*0.4+H12*0.6</f>
        <v>36.659999999999997</v>
      </c>
      <c r="J12" s="9"/>
    </row>
    <row r="13" spans="1:10" ht="14.25">
      <c r="A13" s="26"/>
      <c r="B13" s="43"/>
      <c r="C13" s="1">
        <v>161505</v>
      </c>
      <c r="D13" s="2"/>
      <c r="E13" s="2" t="s">
        <v>3</v>
      </c>
      <c r="F13" s="2">
        <v>0</v>
      </c>
      <c r="G13" s="2" t="s">
        <v>8</v>
      </c>
      <c r="H13" s="2">
        <v>0</v>
      </c>
      <c r="I13" s="9">
        <f>F13*0.4+H13*0.6</f>
        <v>0</v>
      </c>
      <c r="J13" s="9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4.25">
      <c r="A15" s="24" t="s">
        <v>10</v>
      </c>
      <c r="B15" s="41">
        <v>1601003</v>
      </c>
      <c r="C15" s="1">
        <v>161508</v>
      </c>
      <c r="D15" s="2" t="s">
        <v>11</v>
      </c>
      <c r="E15" s="2" t="s">
        <v>3</v>
      </c>
      <c r="F15" s="2">
        <v>48.8</v>
      </c>
      <c r="G15" s="2" t="s">
        <v>8</v>
      </c>
      <c r="H15" s="2">
        <v>47</v>
      </c>
      <c r="I15" s="9">
        <f>F15*0.4+H15*0.6</f>
        <v>47.72</v>
      </c>
      <c r="J15" s="9">
        <v>1</v>
      </c>
    </row>
    <row r="16" spans="1:10" ht="14.25">
      <c r="A16" s="25"/>
      <c r="B16" s="42"/>
      <c r="C16" s="1">
        <v>161506</v>
      </c>
      <c r="D16" s="2" t="s">
        <v>12</v>
      </c>
      <c r="E16" s="2" t="s">
        <v>3</v>
      </c>
      <c r="F16" s="2">
        <v>51.4</v>
      </c>
      <c r="G16" s="2" t="s">
        <v>8</v>
      </c>
      <c r="H16" s="2">
        <v>40</v>
      </c>
      <c r="I16" s="9">
        <f>F16*0.4+H16*0.6</f>
        <v>44.56</v>
      </c>
      <c r="J16" s="9">
        <v>2</v>
      </c>
    </row>
    <row r="17" spans="1:10" ht="14.25">
      <c r="A17" s="26"/>
      <c r="B17" s="43"/>
      <c r="C17" s="1">
        <v>161507</v>
      </c>
      <c r="D17" s="2"/>
      <c r="E17" s="2" t="s">
        <v>3</v>
      </c>
      <c r="F17" s="2">
        <v>43.4</v>
      </c>
      <c r="G17" s="2" t="s">
        <v>8</v>
      </c>
      <c r="H17" s="2">
        <v>31</v>
      </c>
      <c r="I17" s="9">
        <f>F17*0.4+H17*0.6</f>
        <v>35.96</v>
      </c>
      <c r="J17" s="9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4.25">
      <c r="A19" s="27" t="s">
        <v>13</v>
      </c>
      <c r="B19" s="40">
        <v>1601004</v>
      </c>
      <c r="C19" s="5">
        <v>161005</v>
      </c>
      <c r="D19" s="6" t="s">
        <v>14</v>
      </c>
      <c r="E19" s="6" t="s">
        <v>3</v>
      </c>
      <c r="F19" s="6">
        <v>70</v>
      </c>
      <c r="G19" s="6" t="s">
        <v>15</v>
      </c>
      <c r="H19" s="6">
        <v>64</v>
      </c>
      <c r="I19" s="12">
        <f t="shared" ref="I19:I45" si="1">F19*0.4+H19*0.6</f>
        <v>66.400000000000006</v>
      </c>
      <c r="J19" s="11">
        <v>1</v>
      </c>
    </row>
    <row r="20" spans="1:10" ht="14.25">
      <c r="A20" s="28"/>
      <c r="B20" s="21"/>
      <c r="C20" s="5">
        <v>160930</v>
      </c>
      <c r="D20" s="6" t="s">
        <v>16</v>
      </c>
      <c r="E20" s="6" t="s">
        <v>3</v>
      </c>
      <c r="F20" s="6">
        <v>52.6</v>
      </c>
      <c r="G20" s="6" t="s">
        <v>15</v>
      </c>
      <c r="H20" s="6">
        <v>71</v>
      </c>
      <c r="I20" s="12">
        <f t="shared" si="1"/>
        <v>63.64</v>
      </c>
      <c r="J20" s="11">
        <v>2</v>
      </c>
    </row>
    <row r="21" spans="1:10" ht="14.25">
      <c r="A21" s="28"/>
      <c r="B21" s="21"/>
      <c r="C21" s="5">
        <v>161002</v>
      </c>
      <c r="D21" s="6"/>
      <c r="E21" s="6" t="s">
        <v>3</v>
      </c>
      <c r="F21" s="6">
        <v>55.6</v>
      </c>
      <c r="G21" s="6" t="s">
        <v>15</v>
      </c>
      <c r="H21" s="6">
        <v>68</v>
      </c>
      <c r="I21" s="12">
        <f t="shared" si="1"/>
        <v>63.04</v>
      </c>
      <c r="J21" s="11"/>
    </row>
    <row r="22" spans="1:10" ht="14.25">
      <c r="A22" s="28"/>
      <c r="B22" s="21"/>
      <c r="C22" s="5">
        <v>160924</v>
      </c>
      <c r="D22" s="6"/>
      <c r="E22" s="6" t="s">
        <v>3</v>
      </c>
      <c r="F22" s="6">
        <v>64.599999999999994</v>
      </c>
      <c r="G22" s="6" t="s">
        <v>15</v>
      </c>
      <c r="H22" s="6">
        <v>62</v>
      </c>
      <c r="I22" s="12">
        <f t="shared" si="1"/>
        <v>63.04</v>
      </c>
      <c r="J22" s="11"/>
    </row>
    <row r="23" spans="1:10" ht="14.25">
      <c r="A23" s="28"/>
      <c r="B23" s="21"/>
      <c r="C23" s="5">
        <v>161008</v>
      </c>
      <c r="D23" s="6"/>
      <c r="E23" s="6" t="s">
        <v>3</v>
      </c>
      <c r="F23" s="6">
        <v>52.4</v>
      </c>
      <c r="G23" s="6" t="s">
        <v>15</v>
      </c>
      <c r="H23" s="6">
        <v>69.5</v>
      </c>
      <c r="I23" s="12">
        <f t="shared" si="1"/>
        <v>62.66</v>
      </c>
      <c r="J23" s="11"/>
    </row>
    <row r="24" spans="1:10" ht="14.25">
      <c r="A24" s="28"/>
      <c r="B24" s="21"/>
      <c r="C24" s="5">
        <v>160920</v>
      </c>
      <c r="D24" s="6"/>
      <c r="E24" s="6" t="s">
        <v>3</v>
      </c>
      <c r="F24" s="6">
        <v>54.4</v>
      </c>
      <c r="G24" s="6" t="s">
        <v>15</v>
      </c>
      <c r="H24" s="6">
        <v>68</v>
      </c>
      <c r="I24" s="12">
        <f t="shared" si="1"/>
        <v>62.56</v>
      </c>
      <c r="J24" s="11"/>
    </row>
    <row r="25" spans="1:10" ht="14.25">
      <c r="A25" s="28"/>
      <c r="B25" s="21"/>
      <c r="C25" s="5">
        <v>160928</v>
      </c>
      <c r="D25" s="6"/>
      <c r="E25" s="6" t="s">
        <v>3</v>
      </c>
      <c r="F25" s="6">
        <v>57.6</v>
      </c>
      <c r="G25" s="6" t="s">
        <v>15</v>
      </c>
      <c r="H25" s="6">
        <v>61.5</v>
      </c>
      <c r="I25" s="12">
        <f t="shared" si="1"/>
        <v>59.94</v>
      </c>
      <c r="J25" s="11"/>
    </row>
    <row r="26" spans="1:10" ht="14.25">
      <c r="A26" s="28"/>
      <c r="B26" s="21"/>
      <c r="C26" s="5">
        <v>161004</v>
      </c>
      <c r="D26" s="6"/>
      <c r="E26" s="6" t="s">
        <v>3</v>
      </c>
      <c r="F26" s="6">
        <v>60.4</v>
      </c>
      <c r="G26" s="6" t="s">
        <v>15</v>
      </c>
      <c r="H26" s="6">
        <v>59</v>
      </c>
      <c r="I26" s="12">
        <f t="shared" si="1"/>
        <v>59.56</v>
      </c>
      <c r="J26" s="11"/>
    </row>
    <row r="27" spans="1:10" ht="14.25">
      <c r="A27" s="28"/>
      <c r="B27" s="21"/>
      <c r="C27" s="5">
        <v>161009</v>
      </c>
      <c r="D27" s="6"/>
      <c r="E27" s="6" t="s">
        <v>3</v>
      </c>
      <c r="F27" s="6">
        <v>58.4</v>
      </c>
      <c r="G27" s="6" t="s">
        <v>15</v>
      </c>
      <c r="H27" s="6">
        <v>54.5</v>
      </c>
      <c r="I27" s="12">
        <f t="shared" si="1"/>
        <v>56.06</v>
      </c>
      <c r="J27" s="11"/>
    </row>
    <row r="28" spans="1:10" ht="14.25">
      <c r="A28" s="28"/>
      <c r="B28" s="21"/>
      <c r="C28" s="5">
        <v>161012</v>
      </c>
      <c r="D28" s="6"/>
      <c r="E28" s="6" t="s">
        <v>3</v>
      </c>
      <c r="F28" s="6">
        <v>48</v>
      </c>
      <c r="G28" s="6" t="s">
        <v>15</v>
      </c>
      <c r="H28" s="6">
        <v>61</v>
      </c>
      <c r="I28" s="12">
        <f t="shared" si="1"/>
        <v>55.8</v>
      </c>
      <c r="J28" s="11"/>
    </row>
    <row r="29" spans="1:10" ht="14.25">
      <c r="A29" s="28"/>
      <c r="B29" s="21"/>
      <c r="C29" s="5">
        <v>160927</v>
      </c>
      <c r="D29" s="6"/>
      <c r="E29" s="6" t="s">
        <v>3</v>
      </c>
      <c r="F29" s="6">
        <v>54</v>
      </c>
      <c r="G29" s="6" t="s">
        <v>15</v>
      </c>
      <c r="H29" s="6">
        <v>56.5</v>
      </c>
      <c r="I29" s="12">
        <f t="shared" si="1"/>
        <v>55.5</v>
      </c>
      <c r="J29" s="11"/>
    </row>
    <row r="30" spans="1:10" ht="14.25">
      <c r="A30" s="28"/>
      <c r="B30" s="21"/>
      <c r="C30" s="5">
        <v>161011</v>
      </c>
      <c r="D30" s="6"/>
      <c r="E30" s="6" t="s">
        <v>3</v>
      </c>
      <c r="F30" s="6">
        <v>56.8</v>
      </c>
      <c r="G30" s="6" t="s">
        <v>15</v>
      </c>
      <c r="H30" s="6">
        <v>53</v>
      </c>
      <c r="I30" s="12">
        <f t="shared" si="1"/>
        <v>54.52</v>
      </c>
      <c r="J30" s="11"/>
    </row>
    <row r="31" spans="1:10" ht="14.25">
      <c r="A31" s="28"/>
      <c r="B31" s="21"/>
      <c r="C31" s="5">
        <v>161013</v>
      </c>
      <c r="D31" s="6"/>
      <c r="E31" s="6" t="s">
        <v>3</v>
      </c>
      <c r="F31" s="6">
        <v>50.6</v>
      </c>
      <c r="G31" s="6" t="s">
        <v>15</v>
      </c>
      <c r="H31" s="6">
        <v>56</v>
      </c>
      <c r="I31" s="12">
        <f t="shared" si="1"/>
        <v>53.84</v>
      </c>
      <c r="J31" s="11"/>
    </row>
    <row r="32" spans="1:10" ht="14.25">
      <c r="A32" s="28"/>
      <c r="B32" s="21"/>
      <c r="C32" s="5">
        <v>160929</v>
      </c>
      <c r="D32" s="6"/>
      <c r="E32" s="6" t="s">
        <v>3</v>
      </c>
      <c r="F32" s="6">
        <v>40</v>
      </c>
      <c r="G32" s="6" t="s">
        <v>15</v>
      </c>
      <c r="H32" s="6">
        <v>62.5</v>
      </c>
      <c r="I32" s="12">
        <f t="shared" si="1"/>
        <v>53.5</v>
      </c>
      <c r="J32" s="11"/>
    </row>
    <row r="33" spans="1:10" ht="14.25">
      <c r="A33" s="28"/>
      <c r="B33" s="21"/>
      <c r="C33" s="5">
        <v>160926</v>
      </c>
      <c r="D33" s="6"/>
      <c r="E33" s="6" t="s">
        <v>3</v>
      </c>
      <c r="F33" s="6">
        <v>49.2</v>
      </c>
      <c r="G33" s="6" t="s">
        <v>15</v>
      </c>
      <c r="H33" s="6">
        <v>55.5</v>
      </c>
      <c r="I33" s="12">
        <f t="shared" si="1"/>
        <v>52.98</v>
      </c>
      <c r="J33" s="11"/>
    </row>
    <row r="34" spans="1:10" ht="14.25">
      <c r="A34" s="28"/>
      <c r="B34" s="21"/>
      <c r="C34" s="5">
        <v>160922</v>
      </c>
      <c r="D34" s="6"/>
      <c r="E34" s="6" t="s">
        <v>3</v>
      </c>
      <c r="F34" s="6">
        <v>41.8</v>
      </c>
      <c r="G34" s="6" t="s">
        <v>15</v>
      </c>
      <c r="H34" s="6">
        <v>60</v>
      </c>
      <c r="I34" s="12">
        <f t="shared" si="1"/>
        <v>52.72</v>
      </c>
      <c r="J34" s="11"/>
    </row>
    <row r="35" spans="1:10" ht="14.25">
      <c r="A35" s="28"/>
      <c r="B35" s="21"/>
      <c r="C35" s="5">
        <v>161010</v>
      </c>
      <c r="D35" s="6"/>
      <c r="E35" s="6" t="s">
        <v>3</v>
      </c>
      <c r="F35" s="6">
        <v>44</v>
      </c>
      <c r="G35" s="6" t="s">
        <v>15</v>
      </c>
      <c r="H35" s="6">
        <v>57</v>
      </c>
      <c r="I35" s="12">
        <f t="shared" si="1"/>
        <v>51.8</v>
      </c>
      <c r="J35" s="11"/>
    </row>
    <row r="36" spans="1:10" ht="14.25">
      <c r="A36" s="28"/>
      <c r="B36" s="21"/>
      <c r="C36" s="5">
        <v>160917</v>
      </c>
      <c r="D36" s="6"/>
      <c r="E36" s="6" t="s">
        <v>3</v>
      </c>
      <c r="F36" s="6">
        <v>48.8</v>
      </c>
      <c r="G36" s="6" t="s">
        <v>15</v>
      </c>
      <c r="H36" s="6">
        <v>53</v>
      </c>
      <c r="I36" s="12">
        <f t="shared" si="1"/>
        <v>51.32</v>
      </c>
      <c r="J36" s="11"/>
    </row>
    <row r="37" spans="1:10" ht="14.25">
      <c r="A37" s="28"/>
      <c r="B37" s="21"/>
      <c r="C37" s="5">
        <v>161001</v>
      </c>
      <c r="D37" s="6"/>
      <c r="E37" s="6" t="s">
        <v>3</v>
      </c>
      <c r="F37" s="6">
        <v>49.6</v>
      </c>
      <c r="G37" s="6" t="s">
        <v>15</v>
      </c>
      <c r="H37" s="6">
        <v>52</v>
      </c>
      <c r="I37" s="12">
        <f t="shared" si="1"/>
        <v>51.04</v>
      </c>
      <c r="J37" s="11"/>
    </row>
    <row r="38" spans="1:10" ht="14.25">
      <c r="A38" s="28"/>
      <c r="B38" s="21"/>
      <c r="C38" s="5">
        <v>160921</v>
      </c>
      <c r="D38" s="6"/>
      <c r="E38" s="6" t="s">
        <v>3</v>
      </c>
      <c r="F38" s="6">
        <v>55</v>
      </c>
      <c r="G38" s="6" t="s">
        <v>15</v>
      </c>
      <c r="H38" s="6">
        <v>48</v>
      </c>
      <c r="I38" s="12">
        <f t="shared" si="1"/>
        <v>50.8</v>
      </c>
      <c r="J38" s="11"/>
    </row>
    <row r="39" spans="1:10" ht="14.25">
      <c r="A39" s="28"/>
      <c r="B39" s="21"/>
      <c r="C39" s="5">
        <v>161007</v>
      </c>
      <c r="D39" s="6"/>
      <c r="E39" s="6" t="s">
        <v>3</v>
      </c>
      <c r="F39" s="6">
        <v>54</v>
      </c>
      <c r="G39" s="6" t="s">
        <v>15</v>
      </c>
      <c r="H39" s="6">
        <v>48</v>
      </c>
      <c r="I39" s="12">
        <f t="shared" si="1"/>
        <v>50.4</v>
      </c>
      <c r="J39" s="11"/>
    </row>
    <row r="40" spans="1:10" ht="14.25">
      <c r="A40" s="28"/>
      <c r="B40" s="21"/>
      <c r="C40" s="5">
        <v>160925</v>
      </c>
      <c r="D40" s="6"/>
      <c r="E40" s="6" t="s">
        <v>3</v>
      </c>
      <c r="F40" s="6">
        <v>54.2</v>
      </c>
      <c r="G40" s="6" t="s">
        <v>15</v>
      </c>
      <c r="H40" s="6">
        <v>45.5</v>
      </c>
      <c r="I40" s="12">
        <f t="shared" si="1"/>
        <v>48.98</v>
      </c>
      <c r="J40" s="11"/>
    </row>
    <row r="41" spans="1:10" ht="14.25">
      <c r="A41" s="28"/>
      <c r="B41" s="21"/>
      <c r="C41" s="5">
        <v>160918</v>
      </c>
      <c r="D41" s="6"/>
      <c r="E41" s="6" t="s">
        <v>3</v>
      </c>
      <c r="F41" s="6">
        <v>46.8</v>
      </c>
      <c r="G41" s="6" t="s">
        <v>15</v>
      </c>
      <c r="H41" s="6">
        <v>50</v>
      </c>
      <c r="I41" s="12">
        <f t="shared" si="1"/>
        <v>48.72</v>
      </c>
      <c r="J41" s="11"/>
    </row>
    <row r="42" spans="1:10" ht="14.25">
      <c r="A42" s="28"/>
      <c r="B42" s="21"/>
      <c r="C42" s="5">
        <v>161003</v>
      </c>
      <c r="D42" s="6"/>
      <c r="E42" s="6" t="s">
        <v>3</v>
      </c>
      <c r="F42" s="6">
        <v>47</v>
      </c>
      <c r="G42" s="6" t="s">
        <v>15</v>
      </c>
      <c r="H42" s="6">
        <v>49</v>
      </c>
      <c r="I42" s="12">
        <f t="shared" si="1"/>
        <v>48.2</v>
      </c>
      <c r="J42" s="11"/>
    </row>
    <row r="43" spans="1:10" ht="14.25">
      <c r="A43" s="28"/>
      <c r="B43" s="21"/>
      <c r="C43" s="5">
        <v>160919</v>
      </c>
      <c r="D43" s="6"/>
      <c r="E43" s="6" t="s">
        <v>3</v>
      </c>
      <c r="F43" s="6">
        <v>45.6</v>
      </c>
      <c r="G43" s="6" t="s">
        <v>15</v>
      </c>
      <c r="H43" s="6">
        <v>48</v>
      </c>
      <c r="I43" s="12">
        <f t="shared" si="1"/>
        <v>47.04</v>
      </c>
      <c r="J43" s="11"/>
    </row>
    <row r="44" spans="1:10" ht="14.25">
      <c r="A44" s="28"/>
      <c r="B44" s="21"/>
      <c r="C44" s="5">
        <v>160923</v>
      </c>
      <c r="D44" s="6"/>
      <c r="E44" s="6" t="s">
        <v>3</v>
      </c>
      <c r="F44" s="6">
        <v>0</v>
      </c>
      <c r="G44" s="6" t="s">
        <v>15</v>
      </c>
      <c r="H44" s="6">
        <v>0</v>
      </c>
      <c r="I44" s="12">
        <f t="shared" si="1"/>
        <v>0</v>
      </c>
      <c r="J44" s="13"/>
    </row>
    <row r="45" spans="1:10" ht="14.25">
      <c r="A45" s="29"/>
      <c r="B45" s="22"/>
      <c r="C45" s="5">
        <v>161006</v>
      </c>
      <c r="D45" s="6"/>
      <c r="E45" s="6" t="s">
        <v>3</v>
      </c>
      <c r="F45" s="6">
        <v>0</v>
      </c>
      <c r="G45" s="6" t="s">
        <v>15</v>
      </c>
      <c r="H45" s="6">
        <v>0</v>
      </c>
      <c r="I45" s="12">
        <f t="shared" si="1"/>
        <v>0</v>
      </c>
      <c r="J45" s="1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4.25">
      <c r="A47" s="30" t="s">
        <v>17</v>
      </c>
      <c r="B47" s="30">
        <v>1601005</v>
      </c>
      <c r="C47" s="10">
        <v>161017</v>
      </c>
      <c r="D47" s="6" t="s">
        <v>18</v>
      </c>
      <c r="E47" s="6" t="s">
        <v>3</v>
      </c>
      <c r="F47" s="6">
        <v>65.599999999999994</v>
      </c>
      <c r="G47" s="6" t="s">
        <v>15</v>
      </c>
      <c r="H47" s="6">
        <v>65.5</v>
      </c>
      <c r="I47" s="14">
        <f>F47*0.4+H47*0.6</f>
        <v>65.540000000000006</v>
      </c>
      <c r="J47" s="9">
        <v>1</v>
      </c>
    </row>
    <row r="48" spans="1:10" ht="14.25">
      <c r="A48" s="30"/>
      <c r="B48" s="30"/>
      <c r="C48" s="10">
        <v>161014</v>
      </c>
      <c r="D48" s="6" t="s">
        <v>19</v>
      </c>
      <c r="E48" s="6" t="s">
        <v>3</v>
      </c>
      <c r="F48" s="6">
        <v>56.6</v>
      </c>
      <c r="G48" s="6" t="s">
        <v>15</v>
      </c>
      <c r="H48" s="6">
        <v>54.5</v>
      </c>
      <c r="I48" s="14">
        <f>F48*0.4+H48*0.6</f>
        <v>55.34</v>
      </c>
      <c r="J48" s="9">
        <v>2</v>
      </c>
    </row>
    <row r="49" spans="1:10" ht="14.25">
      <c r="A49" s="30"/>
      <c r="B49" s="30"/>
      <c r="C49" s="10">
        <v>161016</v>
      </c>
      <c r="D49" s="6"/>
      <c r="E49" s="6" t="s">
        <v>3</v>
      </c>
      <c r="F49" s="6">
        <v>46.8</v>
      </c>
      <c r="G49" s="6" t="s">
        <v>15</v>
      </c>
      <c r="H49" s="6">
        <v>57.5</v>
      </c>
      <c r="I49" s="14">
        <f>F49*0.4+H49*0.6</f>
        <v>53.22</v>
      </c>
      <c r="J49" s="9"/>
    </row>
    <row r="50" spans="1:10" ht="14.25">
      <c r="A50" s="30"/>
      <c r="B50" s="30"/>
      <c r="C50" s="10">
        <v>161015</v>
      </c>
      <c r="D50" s="6"/>
      <c r="E50" s="6" t="s">
        <v>3</v>
      </c>
      <c r="F50" s="6">
        <v>44</v>
      </c>
      <c r="G50" s="6" t="s">
        <v>15</v>
      </c>
      <c r="H50" s="6">
        <v>54.5</v>
      </c>
      <c r="I50" s="14">
        <f>F50*0.4+H50*0.6</f>
        <v>50.3</v>
      </c>
      <c r="J50" s="9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4.25">
      <c r="A52" s="31" t="s">
        <v>20</v>
      </c>
      <c r="B52" s="41">
        <v>1601006</v>
      </c>
      <c r="C52" s="1">
        <v>161401</v>
      </c>
      <c r="D52" s="2" t="s">
        <v>21</v>
      </c>
      <c r="E52" s="2" t="s">
        <v>3</v>
      </c>
      <c r="F52" s="2">
        <v>52</v>
      </c>
      <c r="G52" s="2" t="s">
        <v>4</v>
      </c>
      <c r="H52" s="2">
        <v>70</v>
      </c>
      <c r="I52" s="9">
        <f t="shared" ref="I52:I57" si="2">F52*0.4+H52*0.6</f>
        <v>62.8</v>
      </c>
      <c r="J52" s="9">
        <v>1</v>
      </c>
    </row>
    <row r="53" spans="1:10" ht="14.25">
      <c r="A53" s="25"/>
      <c r="B53" s="42"/>
      <c r="C53" s="1">
        <v>161329</v>
      </c>
      <c r="D53" s="2" t="s">
        <v>22</v>
      </c>
      <c r="E53" s="2" t="s">
        <v>3</v>
      </c>
      <c r="F53" s="2">
        <v>42.4</v>
      </c>
      <c r="G53" s="2" t="s">
        <v>4</v>
      </c>
      <c r="H53" s="2">
        <v>67.5</v>
      </c>
      <c r="I53" s="9">
        <f t="shared" si="2"/>
        <v>57.46</v>
      </c>
      <c r="J53" s="9">
        <v>2</v>
      </c>
    </row>
    <row r="54" spans="1:10" ht="14.25">
      <c r="A54" s="25"/>
      <c r="B54" s="42"/>
      <c r="C54" s="1">
        <v>161327</v>
      </c>
      <c r="D54" s="2"/>
      <c r="E54" s="2" t="s">
        <v>3</v>
      </c>
      <c r="F54" s="2">
        <v>37.200000000000003</v>
      </c>
      <c r="G54" s="2" t="s">
        <v>4</v>
      </c>
      <c r="H54" s="2">
        <v>69</v>
      </c>
      <c r="I54" s="9">
        <f t="shared" si="2"/>
        <v>56.28</v>
      </c>
      <c r="J54" s="9"/>
    </row>
    <row r="55" spans="1:10" ht="14.25">
      <c r="A55" s="25"/>
      <c r="B55" s="42"/>
      <c r="C55" s="1">
        <v>161326</v>
      </c>
      <c r="D55" s="2"/>
      <c r="E55" s="2" t="s">
        <v>3</v>
      </c>
      <c r="F55" s="2">
        <v>44</v>
      </c>
      <c r="G55" s="2" t="s">
        <v>4</v>
      </c>
      <c r="H55" s="2">
        <v>61.5</v>
      </c>
      <c r="I55" s="9">
        <f t="shared" si="2"/>
        <v>54.5</v>
      </c>
      <c r="J55" s="9"/>
    </row>
    <row r="56" spans="1:10" ht="14.25">
      <c r="A56" s="25"/>
      <c r="B56" s="42"/>
      <c r="C56" s="1">
        <v>161328</v>
      </c>
      <c r="D56" s="2"/>
      <c r="E56" s="2" t="s">
        <v>3</v>
      </c>
      <c r="F56" s="2">
        <v>44.6</v>
      </c>
      <c r="G56" s="2" t="s">
        <v>4</v>
      </c>
      <c r="H56" s="2">
        <v>61</v>
      </c>
      <c r="I56" s="9">
        <f t="shared" si="2"/>
        <v>54.44</v>
      </c>
      <c r="J56" s="9"/>
    </row>
    <row r="57" spans="1:10" ht="14.25">
      <c r="A57" s="26"/>
      <c r="B57" s="43"/>
      <c r="C57" s="1">
        <v>161330</v>
      </c>
      <c r="D57" s="2"/>
      <c r="E57" s="2" t="s">
        <v>3</v>
      </c>
      <c r="F57" s="2">
        <v>0</v>
      </c>
      <c r="G57" s="2" t="s">
        <v>4</v>
      </c>
      <c r="H57" s="2">
        <v>0</v>
      </c>
      <c r="I57" s="9">
        <f t="shared" si="2"/>
        <v>0</v>
      </c>
      <c r="J57" s="9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4.25">
      <c r="A59" s="32" t="s">
        <v>23</v>
      </c>
      <c r="B59" s="44">
        <v>1601007</v>
      </c>
      <c r="C59" s="5">
        <v>160106</v>
      </c>
      <c r="D59" s="6" t="s">
        <v>24</v>
      </c>
      <c r="E59" s="6" t="s">
        <v>3</v>
      </c>
      <c r="F59" s="6">
        <v>53.8</v>
      </c>
      <c r="G59" s="6" t="s">
        <v>25</v>
      </c>
      <c r="H59" s="6">
        <v>77.5</v>
      </c>
      <c r="I59" s="12">
        <f t="shared" ref="I59:I84" si="3">F59*0.4+H59*0.6</f>
        <v>68.02</v>
      </c>
      <c r="J59" s="11">
        <v>1</v>
      </c>
    </row>
    <row r="60" spans="1:10" ht="14.25">
      <c r="A60" s="32"/>
      <c r="B60" s="44"/>
      <c r="C60" s="5">
        <v>160120</v>
      </c>
      <c r="D60" s="6" t="s">
        <v>26</v>
      </c>
      <c r="E60" s="6" t="s">
        <v>3</v>
      </c>
      <c r="F60" s="6">
        <v>56.4</v>
      </c>
      <c r="G60" s="6" t="s">
        <v>25</v>
      </c>
      <c r="H60" s="6">
        <v>74</v>
      </c>
      <c r="I60" s="12">
        <f t="shared" si="3"/>
        <v>66.959999999999994</v>
      </c>
      <c r="J60" s="11">
        <v>2</v>
      </c>
    </row>
    <row r="61" spans="1:10" ht="14.25">
      <c r="A61" s="32"/>
      <c r="B61" s="44"/>
      <c r="C61" s="5">
        <v>160104</v>
      </c>
      <c r="D61" s="6"/>
      <c r="E61" s="6" t="s">
        <v>3</v>
      </c>
      <c r="F61" s="6">
        <v>60.4</v>
      </c>
      <c r="G61" s="6" t="s">
        <v>25</v>
      </c>
      <c r="H61" s="6">
        <v>67.5</v>
      </c>
      <c r="I61" s="12">
        <f t="shared" si="3"/>
        <v>64.66</v>
      </c>
      <c r="J61" s="11"/>
    </row>
    <row r="62" spans="1:10" ht="14.25">
      <c r="A62" s="32"/>
      <c r="B62" s="44"/>
      <c r="C62" s="5">
        <v>160124</v>
      </c>
      <c r="D62" s="6"/>
      <c r="E62" s="6" t="s">
        <v>3</v>
      </c>
      <c r="F62" s="6">
        <v>53.6</v>
      </c>
      <c r="G62" s="6" t="s">
        <v>25</v>
      </c>
      <c r="H62" s="6">
        <v>72</v>
      </c>
      <c r="I62" s="12">
        <f t="shared" si="3"/>
        <v>64.64</v>
      </c>
      <c r="J62" s="11"/>
    </row>
    <row r="63" spans="1:10" ht="14.25">
      <c r="A63" s="32"/>
      <c r="B63" s="44"/>
      <c r="C63" s="5">
        <v>160113</v>
      </c>
      <c r="D63" s="6"/>
      <c r="E63" s="6" t="s">
        <v>3</v>
      </c>
      <c r="F63" s="6">
        <v>55.4</v>
      </c>
      <c r="G63" s="6" t="s">
        <v>25</v>
      </c>
      <c r="H63" s="6">
        <v>69</v>
      </c>
      <c r="I63" s="12">
        <f t="shared" si="3"/>
        <v>63.56</v>
      </c>
      <c r="J63" s="11"/>
    </row>
    <row r="64" spans="1:10" ht="14.25">
      <c r="A64" s="32"/>
      <c r="B64" s="44"/>
      <c r="C64" s="5">
        <v>160122</v>
      </c>
      <c r="D64" s="6"/>
      <c r="E64" s="6" t="s">
        <v>3</v>
      </c>
      <c r="F64" s="6">
        <v>47.8</v>
      </c>
      <c r="G64" s="6" t="s">
        <v>25</v>
      </c>
      <c r="H64" s="6">
        <v>70.5</v>
      </c>
      <c r="I64" s="12">
        <f t="shared" si="3"/>
        <v>61.42</v>
      </c>
      <c r="J64" s="11"/>
    </row>
    <row r="65" spans="1:10" ht="14.25">
      <c r="A65" s="32"/>
      <c r="B65" s="44"/>
      <c r="C65" s="5">
        <v>160102</v>
      </c>
      <c r="D65" s="6"/>
      <c r="E65" s="6" t="s">
        <v>3</v>
      </c>
      <c r="F65" s="6">
        <v>53</v>
      </c>
      <c r="G65" s="6" t="s">
        <v>25</v>
      </c>
      <c r="H65" s="6">
        <v>64</v>
      </c>
      <c r="I65" s="12">
        <f t="shared" si="3"/>
        <v>59.6</v>
      </c>
      <c r="J65" s="11"/>
    </row>
    <row r="66" spans="1:10" ht="14.25">
      <c r="A66" s="32"/>
      <c r="B66" s="44"/>
      <c r="C66" s="5">
        <v>160116</v>
      </c>
      <c r="D66" s="6"/>
      <c r="E66" s="6" t="s">
        <v>3</v>
      </c>
      <c r="F66" s="6">
        <v>53.4</v>
      </c>
      <c r="G66" s="6" t="s">
        <v>25</v>
      </c>
      <c r="H66" s="6">
        <v>62.5</v>
      </c>
      <c r="I66" s="12">
        <f t="shared" si="3"/>
        <v>58.86</v>
      </c>
      <c r="J66" s="11"/>
    </row>
    <row r="67" spans="1:10" ht="14.25">
      <c r="A67" s="32"/>
      <c r="B67" s="44"/>
      <c r="C67" s="5">
        <v>160103</v>
      </c>
      <c r="D67" s="6"/>
      <c r="E67" s="6" t="s">
        <v>3</v>
      </c>
      <c r="F67" s="6">
        <v>53.2</v>
      </c>
      <c r="G67" s="6" t="s">
        <v>25</v>
      </c>
      <c r="H67" s="6">
        <v>62.5</v>
      </c>
      <c r="I67" s="12">
        <f t="shared" si="3"/>
        <v>58.78</v>
      </c>
      <c r="J67" s="11"/>
    </row>
    <row r="68" spans="1:10" ht="14.25">
      <c r="A68" s="32"/>
      <c r="B68" s="44"/>
      <c r="C68" s="5">
        <v>160121</v>
      </c>
      <c r="D68" s="6"/>
      <c r="E68" s="6" t="s">
        <v>3</v>
      </c>
      <c r="F68" s="6">
        <v>58.4</v>
      </c>
      <c r="G68" s="6" t="s">
        <v>25</v>
      </c>
      <c r="H68" s="6">
        <v>58.5</v>
      </c>
      <c r="I68" s="12">
        <f t="shared" si="3"/>
        <v>58.46</v>
      </c>
      <c r="J68" s="11"/>
    </row>
    <row r="69" spans="1:10" ht="14.25">
      <c r="A69" s="32"/>
      <c r="B69" s="44"/>
      <c r="C69" s="5">
        <v>160119</v>
      </c>
      <c r="D69" s="6"/>
      <c r="E69" s="6" t="s">
        <v>3</v>
      </c>
      <c r="F69" s="6">
        <v>52.6</v>
      </c>
      <c r="G69" s="6" t="s">
        <v>25</v>
      </c>
      <c r="H69" s="6">
        <v>60.5</v>
      </c>
      <c r="I69" s="12">
        <f t="shared" si="3"/>
        <v>57.34</v>
      </c>
      <c r="J69" s="11"/>
    </row>
    <row r="70" spans="1:10" ht="14.25">
      <c r="A70" s="32"/>
      <c r="B70" s="44"/>
      <c r="C70" s="5">
        <v>160126</v>
      </c>
      <c r="D70" s="6"/>
      <c r="E70" s="6" t="s">
        <v>3</v>
      </c>
      <c r="F70" s="6">
        <v>56.2</v>
      </c>
      <c r="G70" s="6" t="s">
        <v>25</v>
      </c>
      <c r="H70" s="6">
        <v>57.5</v>
      </c>
      <c r="I70" s="12">
        <f t="shared" si="3"/>
        <v>56.98</v>
      </c>
      <c r="J70" s="11"/>
    </row>
    <row r="71" spans="1:10" ht="14.25">
      <c r="A71" s="32"/>
      <c r="B71" s="44"/>
      <c r="C71" s="5">
        <v>160112</v>
      </c>
      <c r="D71" s="6"/>
      <c r="E71" s="6" t="s">
        <v>3</v>
      </c>
      <c r="F71" s="6">
        <v>50.6</v>
      </c>
      <c r="G71" s="6" t="s">
        <v>25</v>
      </c>
      <c r="H71" s="6">
        <v>58</v>
      </c>
      <c r="I71" s="12">
        <f t="shared" si="3"/>
        <v>55.04</v>
      </c>
      <c r="J71" s="11"/>
    </row>
    <row r="72" spans="1:10" ht="14.25">
      <c r="A72" s="32"/>
      <c r="B72" s="44"/>
      <c r="C72" s="5">
        <v>160115</v>
      </c>
      <c r="D72" s="6"/>
      <c r="E72" s="6" t="s">
        <v>3</v>
      </c>
      <c r="F72" s="6">
        <v>52.6</v>
      </c>
      <c r="G72" s="6" t="s">
        <v>25</v>
      </c>
      <c r="H72" s="6">
        <v>54.5</v>
      </c>
      <c r="I72" s="12">
        <f t="shared" si="3"/>
        <v>53.74</v>
      </c>
      <c r="J72" s="11"/>
    </row>
    <row r="73" spans="1:10" ht="14.25">
      <c r="A73" s="32"/>
      <c r="B73" s="44"/>
      <c r="C73" s="5">
        <v>160107</v>
      </c>
      <c r="D73" s="6"/>
      <c r="E73" s="6" t="s">
        <v>3</v>
      </c>
      <c r="F73" s="6">
        <v>40.799999999999997</v>
      </c>
      <c r="G73" s="6" t="s">
        <v>25</v>
      </c>
      <c r="H73" s="6">
        <v>61</v>
      </c>
      <c r="I73" s="12">
        <f t="shared" si="3"/>
        <v>52.92</v>
      </c>
      <c r="J73" s="11"/>
    </row>
    <row r="74" spans="1:10" ht="14.25">
      <c r="A74" s="32"/>
      <c r="B74" s="44"/>
      <c r="C74" s="5">
        <v>160123</v>
      </c>
      <c r="D74" s="6"/>
      <c r="E74" s="6" t="s">
        <v>3</v>
      </c>
      <c r="F74" s="6">
        <v>50.2</v>
      </c>
      <c r="G74" s="6" t="s">
        <v>25</v>
      </c>
      <c r="H74" s="6">
        <v>53.5</v>
      </c>
      <c r="I74" s="12">
        <f t="shared" si="3"/>
        <v>52.18</v>
      </c>
      <c r="J74" s="11"/>
    </row>
    <row r="75" spans="1:10" ht="14.25">
      <c r="A75" s="32"/>
      <c r="B75" s="44"/>
      <c r="C75" s="5">
        <v>160114</v>
      </c>
      <c r="D75" s="6"/>
      <c r="E75" s="6" t="s">
        <v>3</v>
      </c>
      <c r="F75" s="6">
        <v>50.6</v>
      </c>
      <c r="G75" s="6" t="s">
        <v>25</v>
      </c>
      <c r="H75" s="6">
        <v>53</v>
      </c>
      <c r="I75" s="12">
        <f t="shared" si="3"/>
        <v>52.04</v>
      </c>
      <c r="J75" s="11"/>
    </row>
    <row r="76" spans="1:10" ht="14.25">
      <c r="A76" s="32"/>
      <c r="B76" s="44"/>
      <c r="C76" s="5">
        <v>160101</v>
      </c>
      <c r="D76" s="6"/>
      <c r="E76" s="6" t="s">
        <v>3</v>
      </c>
      <c r="F76" s="6">
        <v>50.2</v>
      </c>
      <c r="G76" s="6" t="s">
        <v>25</v>
      </c>
      <c r="H76" s="6">
        <v>51.5</v>
      </c>
      <c r="I76" s="12">
        <f t="shared" si="3"/>
        <v>50.98</v>
      </c>
      <c r="J76" s="11"/>
    </row>
    <row r="77" spans="1:10" ht="14.25">
      <c r="A77" s="32"/>
      <c r="B77" s="44"/>
      <c r="C77" s="5">
        <v>160117</v>
      </c>
      <c r="D77" s="6"/>
      <c r="E77" s="6" t="s">
        <v>3</v>
      </c>
      <c r="F77" s="6">
        <v>42.4</v>
      </c>
      <c r="G77" s="6" t="s">
        <v>25</v>
      </c>
      <c r="H77" s="6">
        <v>52.5</v>
      </c>
      <c r="I77" s="12">
        <f t="shared" si="3"/>
        <v>48.46</v>
      </c>
      <c r="J77" s="11"/>
    </row>
    <row r="78" spans="1:10" ht="14.25">
      <c r="A78" s="32"/>
      <c r="B78" s="44"/>
      <c r="C78" s="5">
        <v>160110</v>
      </c>
      <c r="D78" s="6"/>
      <c r="E78" s="6" t="s">
        <v>3</v>
      </c>
      <c r="F78" s="6">
        <v>42</v>
      </c>
      <c r="G78" s="6" t="s">
        <v>25</v>
      </c>
      <c r="H78" s="6">
        <v>45.5</v>
      </c>
      <c r="I78" s="12">
        <f t="shared" si="3"/>
        <v>44.1</v>
      </c>
      <c r="J78" s="11"/>
    </row>
    <row r="79" spans="1:10" ht="14.25">
      <c r="A79" s="32"/>
      <c r="B79" s="44"/>
      <c r="C79" s="5">
        <v>160108</v>
      </c>
      <c r="D79" s="6"/>
      <c r="E79" s="6" t="s">
        <v>3</v>
      </c>
      <c r="F79" s="6">
        <v>39</v>
      </c>
      <c r="G79" s="6" t="s">
        <v>25</v>
      </c>
      <c r="H79" s="6">
        <v>46</v>
      </c>
      <c r="I79" s="12">
        <f t="shared" si="3"/>
        <v>43.2</v>
      </c>
      <c r="J79" s="17"/>
    </row>
    <row r="80" spans="1:10" ht="14.25">
      <c r="A80" s="32"/>
      <c r="B80" s="44"/>
      <c r="C80" s="5">
        <v>160105</v>
      </c>
      <c r="D80" s="6"/>
      <c r="E80" s="6" t="s">
        <v>3</v>
      </c>
      <c r="F80" s="6">
        <v>0</v>
      </c>
      <c r="G80" s="6" t="s">
        <v>25</v>
      </c>
      <c r="H80" s="6">
        <v>0</v>
      </c>
      <c r="I80" s="12">
        <f t="shared" si="3"/>
        <v>0</v>
      </c>
      <c r="J80" s="13"/>
    </row>
    <row r="81" spans="1:10" ht="14.25">
      <c r="A81" s="32"/>
      <c r="B81" s="44"/>
      <c r="C81" s="5">
        <v>160109</v>
      </c>
      <c r="D81" s="6"/>
      <c r="E81" s="6" t="s">
        <v>3</v>
      </c>
      <c r="F81" s="6">
        <v>0</v>
      </c>
      <c r="G81" s="6" t="s">
        <v>25</v>
      </c>
      <c r="H81" s="6">
        <v>0</v>
      </c>
      <c r="I81" s="12">
        <f t="shared" si="3"/>
        <v>0</v>
      </c>
      <c r="J81" s="13"/>
    </row>
    <row r="82" spans="1:10" ht="14.25">
      <c r="A82" s="32"/>
      <c r="B82" s="44"/>
      <c r="C82" s="5">
        <v>160111</v>
      </c>
      <c r="D82" s="6"/>
      <c r="E82" s="6" t="s">
        <v>3</v>
      </c>
      <c r="F82" s="6">
        <v>0</v>
      </c>
      <c r="G82" s="6" t="s">
        <v>25</v>
      </c>
      <c r="H82" s="6">
        <v>0</v>
      </c>
      <c r="I82" s="12">
        <f t="shared" si="3"/>
        <v>0</v>
      </c>
      <c r="J82" s="13"/>
    </row>
    <row r="83" spans="1:10" ht="14.25">
      <c r="A83" s="32"/>
      <c r="B83" s="44"/>
      <c r="C83" s="5">
        <v>160118</v>
      </c>
      <c r="D83" s="6"/>
      <c r="E83" s="6" t="s">
        <v>3</v>
      </c>
      <c r="F83" s="6">
        <v>0</v>
      </c>
      <c r="G83" s="6" t="s">
        <v>25</v>
      </c>
      <c r="H83" s="6">
        <v>0</v>
      </c>
      <c r="I83" s="12">
        <f t="shared" si="3"/>
        <v>0</v>
      </c>
      <c r="J83" s="13"/>
    </row>
    <row r="84" spans="1:10" ht="14.25">
      <c r="A84" s="32"/>
      <c r="B84" s="44"/>
      <c r="C84" s="5">
        <v>160125</v>
      </c>
      <c r="D84" s="6"/>
      <c r="E84" s="6" t="s">
        <v>3</v>
      </c>
      <c r="F84" s="6">
        <v>0</v>
      </c>
      <c r="G84" s="6" t="s">
        <v>25</v>
      </c>
      <c r="H84" s="6">
        <v>0</v>
      </c>
      <c r="I84" s="12">
        <f t="shared" si="3"/>
        <v>0</v>
      </c>
      <c r="J84" s="1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4.25">
      <c r="A86" s="20" t="s">
        <v>27</v>
      </c>
      <c r="B86" s="37">
        <v>1601008</v>
      </c>
      <c r="C86" s="5">
        <v>160129</v>
      </c>
      <c r="D86" s="6" t="s">
        <v>28</v>
      </c>
      <c r="E86" s="6" t="s">
        <v>3</v>
      </c>
      <c r="F86" s="6">
        <v>58.6</v>
      </c>
      <c r="G86" s="6" t="s">
        <v>25</v>
      </c>
      <c r="H86" s="6">
        <v>68.5</v>
      </c>
      <c r="I86" s="12">
        <f t="shared" ref="I86:I95" si="4">F86*0.4+H86*0.6</f>
        <v>64.540000000000006</v>
      </c>
      <c r="J86" s="11">
        <v>1</v>
      </c>
    </row>
    <row r="87" spans="1:10" ht="14.25">
      <c r="A87" s="33"/>
      <c r="B87" s="38"/>
      <c r="C87" s="5">
        <v>160128</v>
      </c>
      <c r="D87" s="6" t="s">
        <v>29</v>
      </c>
      <c r="E87" s="6" t="s">
        <v>3</v>
      </c>
      <c r="F87" s="6">
        <v>59.8</v>
      </c>
      <c r="G87" s="6" t="s">
        <v>25</v>
      </c>
      <c r="H87" s="6">
        <v>65.5</v>
      </c>
      <c r="I87" s="12">
        <f t="shared" si="4"/>
        <v>63.22</v>
      </c>
      <c r="J87" s="11">
        <v>2</v>
      </c>
    </row>
    <row r="88" spans="1:10" ht="14.25">
      <c r="A88" s="33"/>
      <c r="B88" s="38"/>
      <c r="C88" s="5">
        <v>160202</v>
      </c>
      <c r="D88" s="6"/>
      <c r="E88" s="6" t="s">
        <v>3</v>
      </c>
      <c r="F88" s="6">
        <v>55.8</v>
      </c>
      <c r="G88" s="6" t="s">
        <v>25</v>
      </c>
      <c r="H88" s="6">
        <v>62.5</v>
      </c>
      <c r="I88" s="12">
        <f t="shared" si="4"/>
        <v>59.82</v>
      </c>
      <c r="J88" s="11"/>
    </row>
    <row r="89" spans="1:10" ht="14.25">
      <c r="A89" s="33"/>
      <c r="B89" s="38"/>
      <c r="C89" s="5">
        <v>160130</v>
      </c>
      <c r="D89" s="6"/>
      <c r="E89" s="6" t="s">
        <v>3</v>
      </c>
      <c r="F89" s="6">
        <v>55.6</v>
      </c>
      <c r="G89" s="6" t="s">
        <v>25</v>
      </c>
      <c r="H89" s="6">
        <v>61</v>
      </c>
      <c r="I89" s="12">
        <f t="shared" si="4"/>
        <v>58.84</v>
      </c>
      <c r="J89" s="11"/>
    </row>
    <row r="90" spans="1:10" ht="14.25">
      <c r="A90" s="33"/>
      <c r="B90" s="38"/>
      <c r="C90" s="5">
        <v>160204</v>
      </c>
      <c r="D90" s="6"/>
      <c r="E90" s="6" t="s">
        <v>3</v>
      </c>
      <c r="F90" s="6">
        <v>52.2</v>
      </c>
      <c r="G90" s="6" t="s">
        <v>25</v>
      </c>
      <c r="H90" s="6">
        <v>62</v>
      </c>
      <c r="I90" s="12">
        <f t="shared" si="4"/>
        <v>58.08</v>
      </c>
      <c r="J90" s="11"/>
    </row>
    <row r="91" spans="1:10" ht="14.25">
      <c r="A91" s="33"/>
      <c r="B91" s="38"/>
      <c r="C91" s="5">
        <v>160201</v>
      </c>
      <c r="D91" s="6"/>
      <c r="E91" s="6" t="s">
        <v>3</v>
      </c>
      <c r="F91" s="6">
        <v>51.2</v>
      </c>
      <c r="G91" s="6" t="s">
        <v>25</v>
      </c>
      <c r="H91" s="6">
        <v>57</v>
      </c>
      <c r="I91" s="12">
        <f t="shared" si="4"/>
        <v>54.68</v>
      </c>
      <c r="J91" s="11"/>
    </row>
    <row r="92" spans="1:10" ht="14.25">
      <c r="A92" s="33"/>
      <c r="B92" s="38"/>
      <c r="C92" s="5">
        <v>160127</v>
      </c>
      <c r="D92" s="6"/>
      <c r="E92" s="6" t="s">
        <v>3</v>
      </c>
      <c r="F92" s="6">
        <v>49.8</v>
      </c>
      <c r="G92" s="6" t="s">
        <v>25</v>
      </c>
      <c r="H92" s="6">
        <v>51.5</v>
      </c>
      <c r="I92" s="12">
        <f t="shared" si="4"/>
        <v>50.82</v>
      </c>
      <c r="J92" s="11"/>
    </row>
    <row r="93" spans="1:10" ht="14.25">
      <c r="A93" s="33"/>
      <c r="B93" s="38"/>
      <c r="C93" s="5">
        <v>160205</v>
      </c>
      <c r="D93" s="6"/>
      <c r="E93" s="6" t="s">
        <v>3</v>
      </c>
      <c r="F93" s="6">
        <v>47.4</v>
      </c>
      <c r="G93" s="6" t="s">
        <v>25</v>
      </c>
      <c r="H93" s="6">
        <v>49.5</v>
      </c>
      <c r="I93" s="12">
        <f t="shared" si="4"/>
        <v>48.66</v>
      </c>
      <c r="J93" s="11"/>
    </row>
    <row r="94" spans="1:10" ht="14.25">
      <c r="A94" s="33"/>
      <c r="B94" s="38"/>
      <c r="C94" s="5">
        <v>160206</v>
      </c>
      <c r="D94" s="6"/>
      <c r="E94" s="6" t="s">
        <v>3</v>
      </c>
      <c r="F94" s="6">
        <v>50.8</v>
      </c>
      <c r="G94" s="6" t="s">
        <v>25</v>
      </c>
      <c r="H94" s="6">
        <v>39.5</v>
      </c>
      <c r="I94" s="12">
        <f t="shared" si="4"/>
        <v>44.02</v>
      </c>
      <c r="J94" s="11"/>
    </row>
    <row r="95" spans="1:10" ht="14.25">
      <c r="A95" s="34"/>
      <c r="B95" s="39"/>
      <c r="C95" s="5">
        <v>160203</v>
      </c>
      <c r="D95" s="6"/>
      <c r="E95" s="6" t="s">
        <v>3</v>
      </c>
      <c r="F95" s="6">
        <v>0</v>
      </c>
      <c r="G95" s="6" t="s">
        <v>25</v>
      </c>
      <c r="H95" s="6">
        <v>0</v>
      </c>
      <c r="I95" s="12">
        <f t="shared" si="4"/>
        <v>0</v>
      </c>
      <c r="J95" s="11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4.25">
      <c r="A97" s="24" t="s">
        <v>30</v>
      </c>
      <c r="B97" s="41">
        <v>1601009</v>
      </c>
      <c r="C97" s="15">
        <v>161619</v>
      </c>
      <c r="D97" s="2" t="s">
        <v>31</v>
      </c>
      <c r="E97" s="2" t="s">
        <v>3</v>
      </c>
      <c r="F97" s="2">
        <v>56.4</v>
      </c>
      <c r="G97" s="2" t="s">
        <v>32</v>
      </c>
      <c r="H97" s="2">
        <v>69</v>
      </c>
      <c r="I97" s="18">
        <f>F97*0.4+H97*0.6</f>
        <v>63.96</v>
      </c>
      <c r="J97" s="9">
        <v>1</v>
      </c>
    </row>
    <row r="98" spans="1:10" ht="14.25">
      <c r="A98" s="25"/>
      <c r="B98" s="42"/>
      <c r="C98" s="15">
        <v>161620</v>
      </c>
      <c r="D98" s="2"/>
      <c r="E98" s="2" t="s">
        <v>3</v>
      </c>
      <c r="F98" s="2">
        <v>0</v>
      </c>
      <c r="G98" s="2" t="s">
        <v>32</v>
      </c>
      <c r="H98" s="2">
        <v>0</v>
      </c>
      <c r="I98" s="18">
        <f>F98*0.4+H98*0.6</f>
        <v>0</v>
      </c>
      <c r="J98" s="9"/>
    </row>
    <row r="99" spans="1:10" ht="14.25">
      <c r="A99" s="26"/>
      <c r="B99" s="43"/>
      <c r="C99" s="15">
        <v>161621</v>
      </c>
      <c r="D99" s="2"/>
      <c r="E99" s="2" t="s">
        <v>3</v>
      </c>
      <c r="F99" s="2">
        <v>0</v>
      </c>
      <c r="G99" s="2" t="s">
        <v>32</v>
      </c>
      <c r="H99" s="2">
        <v>0</v>
      </c>
      <c r="I99" s="18">
        <f>F99*0.4+H99*0.6</f>
        <v>0</v>
      </c>
      <c r="J99" s="9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4.25">
      <c r="A101" s="20" t="s">
        <v>33</v>
      </c>
      <c r="B101" s="37">
        <v>1601010</v>
      </c>
      <c r="C101" s="5">
        <v>160208</v>
      </c>
      <c r="D101" s="6" t="s">
        <v>34</v>
      </c>
      <c r="E101" s="6" t="s">
        <v>3</v>
      </c>
      <c r="F101" s="6">
        <v>59</v>
      </c>
      <c r="G101" s="6" t="s">
        <v>25</v>
      </c>
      <c r="H101" s="6">
        <v>55.5</v>
      </c>
      <c r="I101" s="12">
        <f>F101*0.4+H101*0.6</f>
        <v>56.9</v>
      </c>
      <c r="J101" s="11">
        <v>1</v>
      </c>
    </row>
    <row r="102" spans="1:10" ht="14.25">
      <c r="A102" s="33"/>
      <c r="B102" s="38"/>
      <c r="C102" s="5">
        <v>160209</v>
      </c>
      <c r="D102" s="6" t="s">
        <v>35</v>
      </c>
      <c r="E102" s="6" t="s">
        <v>3</v>
      </c>
      <c r="F102" s="6">
        <v>53.8</v>
      </c>
      <c r="G102" s="6" t="s">
        <v>25</v>
      </c>
      <c r="H102" s="6">
        <v>55</v>
      </c>
      <c r="I102" s="12">
        <f>F102*0.4+H102*0.6</f>
        <v>54.52</v>
      </c>
      <c r="J102" s="11">
        <v>2</v>
      </c>
    </row>
    <row r="103" spans="1:10" ht="14.25">
      <c r="A103" s="34"/>
      <c r="B103" s="39"/>
      <c r="C103" s="5">
        <v>160207</v>
      </c>
      <c r="D103" s="6"/>
      <c r="E103" s="6" t="s">
        <v>3</v>
      </c>
      <c r="F103" s="6">
        <v>46.6</v>
      </c>
      <c r="G103" s="6" t="s">
        <v>25</v>
      </c>
      <c r="H103" s="6">
        <v>54</v>
      </c>
      <c r="I103" s="12">
        <f>F103*0.4+H103*0.6</f>
        <v>51.04</v>
      </c>
      <c r="J103" s="11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4.25">
      <c r="A105" s="27" t="s">
        <v>36</v>
      </c>
      <c r="B105" s="40">
        <v>1601011</v>
      </c>
      <c r="C105" s="5">
        <v>160210</v>
      </c>
      <c r="D105" s="6" t="s">
        <v>37</v>
      </c>
      <c r="E105" s="6" t="s">
        <v>3</v>
      </c>
      <c r="F105" s="6">
        <v>49.8</v>
      </c>
      <c r="G105" s="6" t="s">
        <v>25</v>
      </c>
      <c r="H105" s="6">
        <v>62</v>
      </c>
      <c r="I105" s="14">
        <f>F105*0.4+H105*0.6</f>
        <v>57.12</v>
      </c>
      <c r="J105" s="11">
        <v>1</v>
      </c>
    </row>
    <row r="106" spans="1:10" ht="14.25">
      <c r="A106" s="28"/>
      <c r="B106" s="21"/>
      <c r="C106" s="5">
        <v>160211</v>
      </c>
      <c r="D106" s="6" t="s">
        <v>38</v>
      </c>
      <c r="E106" s="6" t="s">
        <v>3</v>
      </c>
      <c r="F106" s="6">
        <v>48</v>
      </c>
      <c r="G106" s="6" t="s">
        <v>25</v>
      </c>
      <c r="H106" s="6">
        <v>60.5</v>
      </c>
      <c r="I106" s="14">
        <f>F106*0.4+H106*0.6</f>
        <v>55.5</v>
      </c>
      <c r="J106" s="11">
        <v>2</v>
      </c>
    </row>
    <row r="107" spans="1:10" ht="14.25">
      <c r="A107" s="28"/>
      <c r="B107" s="21"/>
      <c r="C107" s="5">
        <v>160213</v>
      </c>
      <c r="D107" s="6"/>
      <c r="E107" s="6" t="s">
        <v>3</v>
      </c>
      <c r="F107" s="6">
        <v>46</v>
      </c>
      <c r="G107" s="6" t="s">
        <v>25</v>
      </c>
      <c r="H107" s="6">
        <v>60</v>
      </c>
      <c r="I107" s="14">
        <f>F107*0.4+H107*0.6</f>
        <v>54.4</v>
      </c>
      <c r="J107" s="11"/>
    </row>
    <row r="108" spans="1:10" ht="14.25">
      <c r="A108" s="29"/>
      <c r="B108" s="22"/>
      <c r="C108" s="5">
        <v>160212</v>
      </c>
      <c r="D108" s="6"/>
      <c r="E108" s="6" t="s">
        <v>3</v>
      </c>
      <c r="F108" s="6">
        <v>49.8</v>
      </c>
      <c r="G108" s="6" t="s">
        <v>25</v>
      </c>
      <c r="H108" s="6">
        <v>55.5</v>
      </c>
      <c r="I108" s="14">
        <f>F108*0.4+H108*0.6</f>
        <v>53.22</v>
      </c>
      <c r="J108" s="11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4.25">
      <c r="A110" s="24" t="s">
        <v>39</v>
      </c>
      <c r="B110" s="41">
        <v>1601012</v>
      </c>
      <c r="C110" s="1">
        <v>161403</v>
      </c>
      <c r="D110" s="2" t="s">
        <v>40</v>
      </c>
      <c r="E110" s="2" t="s">
        <v>3</v>
      </c>
      <c r="F110" s="2">
        <v>59</v>
      </c>
      <c r="G110" s="2" t="s">
        <v>4</v>
      </c>
      <c r="H110" s="2">
        <v>72.5</v>
      </c>
      <c r="I110" s="9">
        <f>F110*0.4+H110*0.6</f>
        <v>67.099999999999994</v>
      </c>
      <c r="J110" s="9">
        <v>1</v>
      </c>
    </row>
    <row r="111" spans="1:10" ht="14.25">
      <c r="A111" s="25"/>
      <c r="B111" s="42"/>
      <c r="C111" s="1">
        <v>161402</v>
      </c>
      <c r="D111" s="2" t="s">
        <v>41</v>
      </c>
      <c r="E111" s="2" t="s">
        <v>3</v>
      </c>
      <c r="F111" s="2">
        <v>56</v>
      </c>
      <c r="G111" s="2" t="s">
        <v>4</v>
      </c>
      <c r="H111" s="2">
        <v>61</v>
      </c>
      <c r="I111" s="9">
        <f>F111*0.4+H111*0.6</f>
        <v>59</v>
      </c>
      <c r="J111" s="9">
        <v>2</v>
      </c>
    </row>
    <row r="112" spans="1:10" ht="14.25">
      <c r="A112" s="26"/>
      <c r="B112" s="43"/>
      <c r="C112" s="1">
        <v>161404</v>
      </c>
      <c r="D112" s="2"/>
      <c r="E112" s="2" t="s">
        <v>3</v>
      </c>
      <c r="F112" s="2">
        <v>57.8</v>
      </c>
      <c r="G112" s="2" t="s">
        <v>4</v>
      </c>
      <c r="H112" s="2">
        <v>45.5</v>
      </c>
      <c r="I112" s="9">
        <f>F112*0.4+H112*0.6</f>
        <v>50.42</v>
      </c>
      <c r="J112" s="9"/>
    </row>
    <row r="113" spans="1:10">
      <c r="A113" s="16"/>
      <c r="B113" s="16"/>
      <c r="C113" s="3"/>
      <c r="D113" s="3"/>
      <c r="E113" s="3"/>
      <c r="F113" s="3"/>
      <c r="G113" s="3"/>
      <c r="H113" s="3"/>
      <c r="I113" s="3"/>
      <c r="J113" s="16"/>
    </row>
    <row r="114" spans="1:10" ht="14.25">
      <c r="A114" s="24" t="s">
        <v>42</v>
      </c>
      <c r="B114" s="40">
        <v>1601013</v>
      </c>
      <c r="C114" s="1">
        <v>161406</v>
      </c>
      <c r="D114" s="2" t="s">
        <v>43</v>
      </c>
      <c r="E114" s="2" t="s">
        <v>3</v>
      </c>
      <c r="F114" s="2">
        <v>52</v>
      </c>
      <c r="G114" s="2" t="s">
        <v>4</v>
      </c>
      <c r="H114" s="2">
        <v>74.5</v>
      </c>
      <c r="I114" s="9">
        <f>F114*0.4+H114*0.6</f>
        <v>65.5</v>
      </c>
      <c r="J114" s="9">
        <v>1</v>
      </c>
    </row>
    <row r="115" spans="1:10" ht="14.25">
      <c r="A115" s="25"/>
      <c r="B115" s="21"/>
      <c r="C115" s="1">
        <v>161407</v>
      </c>
      <c r="D115" s="2" t="s">
        <v>44</v>
      </c>
      <c r="E115" s="2" t="s">
        <v>3</v>
      </c>
      <c r="F115" s="2">
        <v>49.2</v>
      </c>
      <c r="G115" s="2" t="s">
        <v>4</v>
      </c>
      <c r="H115" s="2">
        <v>61.5</v>
      </c>
      <c r="I115" s="9">
        <f>F115*0.4+H115*0.6</f>
        <v>56.58</v>
      </c>
      <c r="J115" s="9">
        <v>2</v>
      </c>
    </row>
    <row r="116" spans="1:10" ht="14.25">
      <c r="A116" s="26"/>
      <c r="B116" s="22"/>
      <c r="C116" s="1">
        <v>161405</v>
      </c>
      <c r="D116" s="2"/>
      <c r="E116" s="2" t="s">
        <v>3</v>
      </c>
      <c r="F116" s="2">
        <v>34.4</v>
      </c>
      <c r="G116" s="2" t="s">
        <v>4</v>
      </c>
      <c r="H116" s="2">
        <v>42</v>
      </c>
      <c r="I116" s="9">
        <f>F116*0.4+H116*0.6</f>
        <v>38.96</v>
      </c>
      <c r="J116" s="9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4.25">
      <c r="A118" s="24" t="s">
        <v>45</v>
      </c>
      <c r="B118" s="30">
        <v>1601015</v>
      </c>
      <c r="C118" s="1">
        <v>161209</v>
      </c>
      <c r="D118" s="2" t="s">
        <v>46</v>
      </c>
      <c r="E118" s="2" t="s">
        <v>3</v>
      </c>
      <c r="F118" s="2">
        <v>58.6</v>
      </c>
      <c r="G118" s="2" t="s">
        <v>47</v>
      </c>
      <c r="H118" s="2">
        <v>57.5</v>
      </c>
      <c r="I118" s="9">
        <f t="shared" ref="I118:I134" si="5">F118*0.4+H118*0.6</f>
        <v>57.94</v>
      </c>
      <c r="J118" s="11">
        <v>1</v>
      </c>
    </row>
    <row r="119" spans="1:10" ht="14.25">
      <c r="A119" s="25"/>
      <c r="B119" s="30"/>
      <c r="C119" s="1">
        <v>161218</v>
      </c>
      <c r="D119" s="2" t="s">
        <v>48</v>
      </c>
      <c r="E119" s="2" t="s">
        <v>3</v>
      </c>
      <c r="F119" s="2">
        <v>52.2</v>
      </c>
      <c r="G119" s="2" t="s">
        <v>47</v>
      </c>
      <c r="H119" s="2">
        <v>60</v>
      </c>
      <c r="I119" s="9">
        <f t="shared" si="5"/>
        <v>56.88</v>
      </c>
      <c r="J119" s="11">
        <v>2</v>
      </c>
    </row>
    <row r="120" spans="1:10" ht="14.25">
      <c r="A120" s="25"/>
      <c r="B120" s="30"/>
      <c r="C120" s="1">
        <v>161212</v>
      </c>
      <c r="D120" s="2" t="s">
        <v>49</v>
      </c>
      <c r="E120" s="2" t="s">
        <v>3</v>
      </c>
      <c r="F120" s="2">
        <v>49.6</v>
      </c>
      <c r="G120" s="2" t="s">
        <v>47</v>
      </c>
      <c r="H120" s="2">
        <v>58.5</v>
      </c>
      <c r="I120" s="9">
        <f t="shared" si="5"/>
        <v>54.94</v>
      </c>
      <c r="J120" s="11">
        <v>3</v>
      </c>
    </row>
    <row r="121" spans="1:10" ht="14.25">
      <c r="A121" s="25"/>
      <c r="B121" s="30"/>
      <c r="C121" s="1">
        <v>161214</v>
      </c>
      <c r="D121" s="2" t="s">
        <v>50</v>
      </c>
      <c r="E121" s="2" t="s">
        <v>3</v>
      </c>
      <c r="F121" s="2">
        <v>38</v>
      </c>
      <c r="G121" s="2" t="s">
        <v>47</v>
      </c>
      <c r="H121" s="2">
        <v>64</v>
      </c>
      <c r="I121" s="9">
        <f t="shared" si="5"/>
        <v>53.6</v>
      </c>
      <c r="J121" s="11">
        <v>4</v>
      </c>
    </row>
    <row r="122" spans="1:10" ht="14.25">
      <c r="A122" s="25"/>
      <c r="B122" s="30"/>
      <c r="C122" s="1">
        <v>161215</v>
      </c>
      <c r="D122" s="2"/>
      <c r="E122" s="2" t="s">
        <v>3</v>
      </c>
      <c r="F122" s="2">
        <v>58.8</v>
      </c>
      <c r="G122" s="2" t="s">
        <v>47</v>
      </c>
      <c r="H122" s="2">
        <v>48.5</v>
      </c>
      <c r="I122" s="9">
        <f t="shared" si="5"/>
        <v>52.62</v>
      </c>
      <c r="J122" s="11"/>
    </row>
    <row r="123" spans="1:10" ht="14.25">
      <c r="A123" s="25"/>
      <c r="B123" s="30"/>
      <c r="C123" s="1">
        <v>161217</v>
      </c>
      <c r="D123" s="2"/>
      <c r="E123" s="2" t="s">
        <v>3</v>
      </c>
      <c r="F123" s="2">
        <v>47.2</v>
      </c>
      <c r="G123" s="2" t="s">
        <v>47</v>
      </c>
      <c r="H123" s="2">
        <v>55.5</v>
      </c>
      <c r="I123" s="9">
        <f t="shared" si="5"/>
        <v>52.18</v>
      </c>
      <c r="J123" s="11"/>
    </row>
    <row r="124" spans="1:10" ht="14.25">
      <c r="A124" s="25"/>
      <c r="B124" s="30"/>
      <c r="C124" s="1">
        <v>161220</v>
      </c>
      <c r="D124" s="2"/>
      <c r="E124" s="2" t="s">
        <v>3</v>
      </c>
      <c r="F124" s="2">
        <v>49</v>
      </c>
      <c r="G124" s="2" t="s">
        <v>47</v>
      </c>
      <c r="H124" s="2">
        <v>54</v>
      </c>
      <c r="I124" s="9">
        <f t="shared" si="5"/>
        <v>52</v>
      </c>
      <c r="J124" s="11"/>
    </row>
    <row r="125" spans="1:10" ht="14.25">
      <c r="A125" s="25"/>
      <c r="B125" s="30"/>
      <c r="C125" s="1">
        <v>161211</v>
      </c>
      <c r="D125" s="2"/>
      <c r="E125" s="2" t="s">
        <v>3</v>
      </c>
      <c r="F125" s="2">
        <v>43.2</v>
      </c>
      <c r="G125" s="2" t="s">
        <v>47</v>
      </c>
      <c r="H125" s="2">
        <v>56.5</v>
      </c>
      <c r="I125" s="9">
        <f t="shared" si="5"/>
        <v>51.18</v>
      </c>
      <c r="J125" s="11"/>
    </row>
    <row r="126" spans="1:10" ht="14.25">
      <c r="A126" s="25"/>
      <c r="B126" s="30"/>
      <c r="C126" s="1">
        <v>161208</v>
      </c>
      <c r="D126" s="2"/>
      <c r="E126" s="2" t="s">
        <v>3</v>
      </c>
      <c r="F126" s="2">
        <v>46.2</v>
      </c>
      <c r="G126" s="2" t="s">
        <v>47</v>
      </c>
      <c r="H126" s="2">
        <v>54.5</v>
      </c>
      <c r="I126" s="9">
        <f t="shared" si="5"/>
        <v>51.18</v>
      </c>
      <c r="J126" s="11"/>
    </row>
    <row r="127" spans="1:10" ht="14.25">
      <c r="A127" s="25"/>
      <c r="B127" s="30"/>
      <c r="C127" s="1">
        <v>161213</v>
      </c>
      <c r="D127" s="2"/>
      <c r="E127" s="2" t="s">
        <v>3</v>
      </c>
      <c r="F127" s="2">
        <v>52.2</v>
      </c>
      <c r="G127" s="2" t="s">
        <v>47</v>
      </c>
      <c r="H127" s="2">
        <v>48.5</v>
      </c>
      <c r="I127" s="9">
        <f t="shared" si="5"/>
        <v>49.98</v>
      </c>
      <c r="J127" s="11"/>
    </row>
    <row r="128" spans="1:10" ht="14.25">
      <c r="A128" s="25"/>
      <c r="B128" s="30"/>
      <c r="C128" s="1">
        <v>161207</v>
      </c>
      <c r="D128" s="2"/>
      <c r="E128" s="2" t="s">
        <v>3</v>
      </c>
      <c r="F128" s="2">
        <v>41.4</v>
      </c>
      <c r="G128" s="2" t="s">
        <v>47</v>
      </c>
      <c r="H128" s="2">
        <v>54</v>
      </c>
      <c r="I128" s="9">
        <f t="shared" si="5"/>
        <v>48.96</v>
      </c>
      <c r="J128" s="11"/>
    </row>
    <row r="129" spans="1:10" ht="14.25">
      <c r="A129" s="25"/>
      <c r="B129" s="30"/>
      <c r="C129" s="1">
        <v>161221</v>
      </c>
      <c r="D129" s="2"/>
      <c r="E129" s="2" t="s">
        <v>3</v>
      </c>
      <c r="F129" s="2">
        <v>49.8</v>
      </c>
      <c r="G129" s="2" t="s">
        <v>47</v>
      </c>
      <c r="H129" s="2">
        <v>48</v>
      </c>
      <c r="I129" s="9">
        <f t="shared" si="5"/>
        <v>48.72</v>
      </c>
      <c r="J129" s="11"/>
    </row>
    <row r="130" spans="1:10" ht="14.25">
      <c r="A130" s="25"/>
      <c r="B130" s="30"/>
      <c r="C130" s="1">
        <v>161210</v>
      </c>
      <c r="D130" s="2"/>
      <c r="E130" s="2" t="s">
        <v>3</v>
      </c>
      <c r="F130" s="2">
        <v>47.4</v>
      </c>
      <c r="G130" s="2" t="s">
        <v>47</v>
      </c>
      <c r="H130" s="2">
        <v>48</v>
      </c>
      <c r="I130" s="9">
        <f t="shared" si="5"/>
        <v>47.76</v>
      </c>
      <c r="J130" s="11"/>
    </row>
    <row r="131" spans="1:10" ht="14.25">
      <c r="A131" s="25"/>
      <c r="B131" s="30"/>
      <c r="C131" s="1">
        <v>161222</v>
      </c>
      <c r="D131" s="2"/>
      <c r="E131" s="2" t="s">
        <v>3</v>
      </c>
      <c r="F131" s="2">
        <v>44</v>
      </c>
      <c r="G131" s="2" t="s">
        <v>47</v>
      </c>
      <c r="H131" s="2">
        <v>49</v>
      </c>
      <c r="I131" s="9">
        <f t="shared" si="5"/>
        <v>47</v>
      </c>
      <c r="J131" s="11"/>
    </row>
    <row r="132" spans="1:10" ht="14.25">
      <c r="A132" s="25"/>
      <c r="B132" s="30"/>
      <c r="C132" s="1">
        <v>161216</v>
      </c>
      <c r="D132" s="2"/>
      <c r="E132" s="2" t="s">
        <v>3</v>
      </c>
      <c r="F132" s="2">
        <v>0</v>
      </c>
      <c r="G132" s="2" t="s">
        <v>47</v>
      </c>
      <c r="H132" s="2">
        <v>0</v>
      </c>
      <c r="I132" s="9">
        <f t="shared" si="5"/>
        <v>0</v>
      </c>
      <c r="J132" s="11"/>
    </row>
    <row r="133" spans="1:10" ht="14.25">
      <c r="A133" s="25"/>
      <c r="B133" s="30"/>
      <c r="C133" s="1">
        <v>161219</v>
      </c>
      <c r="D133" s="2"/>
      <c r="E133" s="2" t="s">
        <v>3</v>
      </c>
      <c r="F133" s="2">
        <v>0</v>
      </c>
      <c r="G133" s="2" t="s">
        <v>47</v>
      </c>
      <c r="H133" s="2">
        <v>0</v>
      </c>
      <c r="I133" s="9">
        <f t="shared" si="5"/>
        <v>0</v>
      </c>
      <c r="J133" s="11"/>
    </row>
    <row r="134" spans="1:10" ht="14.25">
      <c r="A134" s="26"/>
      <c r="B134" s="30"/>
      <c r="C134" s="1">
        <v>161223</v>
      </c>
      <c r="D134" s="2"/>
      <c r="E134" s="2" t="s">
        <v>3</v>
      </c>
      <c r="F134" s="2">
        <v>0</v>
      </c>
      <c r="G134" s="2" t="s">
        <v>47</v>
      </c>
      <c r="H134" s="2">
        <v>0</v>
      </c>
      <c r="I134" s="9">
        <f t="shared" si="5"/>
        <v>0</v>
      </c>
      <c r="J134" s="11"/>
    </row>
    <row r="135" spans="1:10">
      <c r="A135" s="16"/>
      <c r="B135" s="16"/>
      <c r="C135" s="3"/>
      <c r="D135" s="3"/>
      <c r="E135" s="3"/>
      <c r="F135" s="3"/>
      <c r="G135" s="3"/>
      <c r="H135" s="3"/>
      <c r="I135" s="3"/>
      <c r="J135" s="16"/>
    </row>
    <row r="136" spans="1:10" ht="14.25">
      <c r="A136" s="36" t="s">
        <v>51</v>
      </c>
      <c r="B136" s="41">
        <v>1601016</v>
      </c>
      <c r="C136" s="1">
        <v>161227</v>
      </c>
      <c r="D136" s="2" t="s">
        <v>52</v>
      </c>
      <c r="E136" s="2" t="s">
        <v>3</v>
      </c>
      <c r="F136" s="2">
        <v>77.2</v>
      </c>
      <c r="G136" s="2" t="s">
        <v>47</v>
      </c>
      <c r="H136" s="2">
        <v>57</v>
      </c>
      <c r="I136" s="9">
        <f>F136*0.4+H136*0.6</f>
        <v>65.08</v>
      </c>
      <c r="J136" s="9">
        <v>1</v>
      </c>
    </row>
    <row r="137" spans="1:10" ht="14.25">
      <c r="A137" s="36"/>
      <c r="B137" s="42"/>
      <c r="C137" s="1">
        <v>161225</v>
      </c>
      <c r="D137" s="2" t="s">
        <v>53</v>
      </c>
      <c r="E137" s="2" t="s">
        <v>3</v>
      </c>
      <c r="F137" s="2">
        <v>57.8</v>
      </c>
      <c r="G137" s="2" t="s">
        <v>47</v>
      </c>
      <c r="H137" s="2">
        <v>39.5</v>
      </c>
      <c r="I137" s="9">
        <f>F137*0.4+H137*0.6</f>
        <v>46.82</v>
      </c>
      <c r="J137" s="9">
        <v>2</v>
      </c>
    </row>
    <row r="138" spans="1:10" ht="14.25">
      <c r="A138" s="36"/>
      <c r="B138" s="42"/>
      <c r="C138" s="1">
        <v>161224</v>
      </c>
      <c r="D138" s="2"/>
      <c r="E138" s="2" t="s">
        <v>3</v>
      </c>
      <c r="F138" s="2">
        <v>0</v>
      </c>
      <c r="G138" s="2" t="s">
        <v>47</v>
      </c>
      <c r="H138" s="2">
        <v>0</v>
      </c>
      <c r="I138" s="9">
        <f>F138*0.4+H138*0.6</f>
        <v>0</v>
      </c>
      <c r="J138" s="9"/>
    </row>
    <row r="139" spans="1:10" ht="14.25">
      <c r="A139" s="36"/>
      <c r="B139" s="42"/>
      <c r="C139" s="1">
        <v>161226</v>
      </c>
      <c r="D139" s="2"/>
      <c r="E139" s="2" t="s">
        <v>3</v>
      </c>
      <c r="F139" s="2">
        <v>0</v>
      </c>
      <c r="G139" s="2" t="s">
        <v>47</v>
      </c>
      <c r="H139" s="2">
        <v>0</v>
      </c>
      <c r="I139" s="9">
        <f>F139*0.4+H139*0.6</f>
        <v>0</v>
      </c>
      <c r="J139" s="9"/>
    </row>
    <row r="140" spans="1:10" ht="14.25">
      <c r="A140" s="36"/>
      <c r="B140" s="43"/>
      <c r="C140" s="1">
        <v>161228</v>
      </c>
      <c r="D140" s="2"/>
      <c r="E140" s="2" t="s">
        <v>3</v>
      </c>
      <c r="F140" s="2">
        <v>0</v>
      </c>
      <c r="G140" s="2" t="s">
        <v>47</v>
      </c>
      <c r="H140" s="2">
        <v>0</v>
      </c>
      <c r="I140" s="9">
        <f>F140*0.4+H140*0.6</f>
        <v>0</v>
      </c>
      <c r="J140" s="9"/>
    </row>
    <row r="141" spans="1:10">
      <c r="A141" s="16"/>
      <c r="B141" s="16"/>
      <c r="C141" s="3"/>
      <c r="D141" s="3"/>
      <c r="E141" s="3"/>
      <c r="F141" s="3"/>
      <c r="G141" s="3"/>
      <c r="H141" s="3"/>
      <c r="I141" s="3"/>
      <c r="J141" s="16"/>
    </row>
    <row r="142" spans="1:10" ht="14.25">
      <c r="A142" s="24" t="s">
        <v>54</v>
      </c>
      <c r="B142" s="30">
        <v>1601017</v>
      </c>
      <c r="C142" s="1">
        <v>161303</v>
      </c>
      <c r="D142" s="2" t="s">
        <v>55</v>
      </c>
      <c r="E142" s="2" t="s">
        <v>3</v>
      </c>
      <c r="F142" s="2">
        <v>51.2</v>
      </c>
      <c r="G142" s="2" t="s">
        <v>47</v>
      </c>
      <c r="H142" s="2">
        <v>51.5</v>
      </c>
      <c r="I142" s="9">
        <f>F142*0.4+H142*0.6</f>
        <v>51.38</v>
      </c>
      <c r="J142" s="9">
        <v>1</v>
      </c>
    </row>
    <row r="143" spans="1:10" ht="14.25">
      <c r="A143" s="25"/>
      <c r="B143" s="30"/>
      <c r="C143" s="1">
        <v>161229</v>
      </c>
      <c r="D143" s="2" t="s">
        <v>56</v>
      </c>
      <c r="E143" s="2" t="s">
        <v>3</v>
      </c>
      <c r="F143" s="2">
        <v>48</v>
      </c>
      <c r="G143" s="2" t="s">
        <v>47</v>
      </c>
      <c r="H143" s="2">
        <v>45.5</v>
      </c>
      <c r="I143" s="9">
        <f>F143*0.4+H143*0.6</f>
        <v>46.5</v>
      </c>
      <c r="J143" s="9">
        <v>2</v>
      </c>
    </row>
    <row r="144" spans="1:10" ht="14.25">
      <c r="A144" s="25"/>
      <c r="B144" s="30"/>
      <c r="C144" s="1">
        <v>161230</v>
      </c>
      <c r="D144" s="2"/>
      <c r="E144" s="2" t="s">
        <v>3</v>
      </c>
      <c r="F144" s="2">
        <v>0</v>
      </c>
      <c r="G144" s="2" t="s">
        <v>47</v>
      </c>
      <c r="H144" s="2">
        <v>0</v>
      </c>
      <c r="I144" s="9">
        <f>F144*0.4+H144*0.6</f>
        <v>0</v>
      </c>
      <c r="J144" s="9"/>
    </row>
    <row r="145" spans="1:10" ht="14.25">
      <c r="A145" s="25"/>
      <c r="B145" s="30"/>
      <c r="C145" s="1">
        <v>161301</v>
      </c>
      <c r="D145" s="2"/>
      <c r="E145" s="2" t="s">
        <v>3</v>
      </c>
      <c r="F145" s="2">
        <v>0</v>
      </c>
      <c r="G145" s="2" t="s">
        <v>47</v>
      </c>
      <c r="H145" s="2">
        <v>0</v>
      </c>
      <c r="I145" s="9">
        <f>F145*0.4+H145*0.6</f>
        <v>0</v>
      </c>
      <c r="J145" s="9"/>
    </row>
    <row r="146" spans="1:10" ht="14.25">
      <c r="A146" s="26"/>
      <c r="B146" s="30"/>
      <c r="C146" s="1">
        <v>161302</v>
      </c>
      <c r="D146" s="2"/>
      <c r="E146" s="2" t="s">
        <v>3</v>
      </c>
      <c r="F146" s="2">
        <v>0</v>
      </c>
      <c r="G146" s="2" t="s">
        <v>47</v>
      </c>
      <c r="H146" s="2">
        <v>0</v>
      </c>
      <c r="I146" s="9">
        <f>F146*0.4+H146*0.6</f>
        <v>0</v>
      </c>
      <c r="J146" s="9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4.25">
      <c r="A148" s="20" t="s">
        <v>57</v>
      </c>
      <c r="B148" s="37">
        <v>1601018</v>
      </c>
      <c r="C148" s="5">
        <v>160215</v>
      </c>
      <c r="D148" s="6" t="s">
        <v>58</v>
      </c>
      <c r="E148" s="6" t="s">
        <v>3</v>
      </c>
      <c r="F148" s="6">
        <v>48</v>
      </c>
      <c r="G148" s="6" t="s">
        <v>25</v>
      </c>
      <c r="H148" s="6">
        <v>62.5</v>
      </c>
      <c r="I148" s="14">
        <f>F148*0.4+H148*0.6</f>
        <v>56.7</v>
      </c>
      <c r="J148" s="11">
        <v>1</v>
      </c>
    </row>
    <row r="149" spans="1:10" ht="14.25">
      <c r="A149" s="21"/>
      <c r="B149" s="38"/>
      <c r="C149" s="5">
        <v>160214</v>
      </c>
      <c r="D149" s="6" t="s">
        <v>59</v>
      </c>
      <c r="E149" s="6" t="s">
        <v>3</v>
      </c>
      <c r="F149" s="6">
        <v>53.6</v>
      </c>
      <c r="G149" s="6" t="s">
        <v>25</v>
      </c>
      <c r="H149" s="6">
        <v>55.5</v>
      </c>
      <c r="I149" s="14">
        <f>F149*0.4+H149*0.6</f>
        <v>54.74</v>
      </c>
      <c r="J149" s="11">
        <v>2</v>
      </c>
    </row>
    <row r="150" spans="1:10" ht="14.25">
      <c r="A150" s="21"/>
      <c r="B150" s="38"/>
      <c r="C150" s="5">
        <v>160218</v>
      </c>
      <c r="D150" s="6"/>
      <c r="E150" s="6" t="s">
        <v>3</v>
      </c>
      <c r="F150" s="6">
        <v>42.8</v>
      </c>
      <c r="G150" s="6" t="s">
        <v>25</v>
      </c>
      <c r="H150" s="6">
        <v>46</v>
      </c>
      <c r="I150" s="14">
        <f>F150*0.4+H150*0.6</f>
        <v>44.72</v>
      </c>
      <c r="J150" s="11"/>
    </row>
    <row r="151" spans="1:10" ht="14.25">
      <c r="A151" s="21"/>
      <c r="B151" s="38"/>
      <c r="C151" s="5">
        <v>160217</v>
      </c>
      <c r="D151" s="6"/>
      <c r="E151" s="6" t="s">
        <v>3</v>
      </c>
      <c r="F151" s="6">
        <v>45.6</v>
      </c>
      <c r="G151" s="6" t="s">
        <v>25</v>
      </c>
      <c r="H151" s="6">
        <v>44</v>
      </c>
      <c r="I151" s="14">
        <f>F151*0.4+H151*0.6</f>
        <v>44.64</v>
      </c>
      <c r="J151" s="11"/>
    </row>
    <row r="152" spans="1:10" ht="14.25">
      <c r="A152" s="22"/>
      <c r="B152" s="39"/>
      <c r="C152" s="5">
        <v>160216</v>
      </c>
      <c r="D152" s="6"/>
      <c r="E152" s="6" t="s">
        <v>3</v>
      </c>
      <c r="F152" s="6">
        <v>0</v>
      </c>
      <c r="G152" s="6" t="s">
        <v>25</v>
      </c>
      <c r="H152" s="6">
        <v>0</v>
      </c>
      <c r="I152" s="14">
        <f>F152*0.4+H152*0.6</f>
        <v>0</v>
      </c>
      <c r="J152" s="11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4.25">
      <c r="A154" s="27" t="s">
        <v>60</v>
      </c>
      <c r="B154" s="40">
        <v>1601019</v>
      </c>
      <c r="C154" s="5">
        <v>160219</v>
      </c>
      <c r="D154" s="6" t="s">
        <v>61</v>
      </c>
      <c r="E154" s="6" t="s">
        <v>3</v>
      </c>
      <c r="F154" s="6">
        <v>60</v>
      </c>
      <c r="G154" s="6" t="s">
        <v>25</v>
      </c>
      <c r="H154" s="6">
        <v>59</v>
      </c>
      <c r="I154" s="14">
        <f>F154*0.4+H154*0.6</f>
        <v>59.4</v>
      </c>
      <c r="J154" s="11">
        <v>1</v>
      </c>
    </row>
    <row r="155" spans="1:10" ht="14.25">
      <c r="A155" s="28"/>
      <c r="B155" s="21"/>
      <c r="C155" s="5">
        <v>160220</v>
      </c>
      <c r="D155" s="6" t="s">
        <v>62</v>
      </c>
      <c r="E155" s="6" t="s">
        <v>3</v>
      </c>
      <c r="F155" s="6">
        <v>45.6</v>
      </c>
      <c r="G155" s="6" t="s">
        <v>25</v>
      </c>
      <c r="H155" s="6">
        <v>59</v>
      </c>
      <c r="I155" s="14">
        <f>F155*0.4+H155*0.6</f>
        <v>53.64</v>
      </c>
      <c r="J155" s="11">
        <v>2</v>
      </c>
    </row>
    <row r="156" spans="1:10" ht="14.25">
      <c r="A156" s="28"/>
      <c r="B156" s="21"/>
      <c r="C156" s="5">
        <v>160222</v>
      </c>
      <c r="D156" s="6"/>
      <c r="E156" s="6" t="s">
        <v>3</v>
      </c>
      <c r="F156" s="6">
        <v>36.4</v>
      </c>
      <c r="G156" s="6" t="s">
        <v>25</v>
      </c>
      <c r="H156" s="6">
        <v>63</v>
      </c>
      <c r="I156" s="14">
        <f>F156*0.4+H156*0.6</f>
        <v>52.36</v>
      </c>
      <c r="J156" s="11"/>
    </row>
    <row r="157" spans="1:10" ht="14.25">
      <c r="A157" s="29"/>
      <c r="B157" s="22"/>
      <c r="C157" s="5">
        <v>160221</v>
      </c>
      <c r="D157" s="6"/>
      <c r="E157" s="6" t="s">
        <v>3</v>
      </c>
      <c r="F157" s="6">
        <v>43</v>
      </c>
      <c r="G157" s="6" t="s">
        <v>25</v>
      </c>
      <c r="H157" s="6">
        <v>56.5</v>
      </c>
      <c r="I157" s="14">
        <f>F157*0.4+H157*0.6</f>
        <v>51.1</v>
      </c>
      <c r="J157" s="11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4.25">
      <c r="A159" s="36" t="s">
        <v>63</v>
      </c>
      <c r="B159" s="30">
        <v>1601021</v>
      </c>
      <c r="C159" s="10">
        <v>161024</v>
      </c>
      <c r="D159" s="6" t="s">
        <v>64</v>
      </c>
      <c r="E159" s="6" t="s">
        <v>3</v>
      </c>
      <c r="F159" s="6">
        <v>49</v>
      </c>
      <c r="G159" s="6" t="s">
        <v>15</v>
      </c>
      <c r="H159" s="6">
        <v>67</v>
      </c>
      <c r="I159" s="12">
        <f t="shared" ref="I159:I166" si="6">F159*0.4+H159*0.6</f>
        <v>59.8</v>
      </c>
      <c r="J159" s="9">
        <v>1</v>
      </c>
    </row>
    <row r="160" spans="1:10" ht="14.25">
      <c r="A160" s="36"/>
      <c r="B160" s="30"/>
      <c r="C160" s="10">
        <v>161025</v>
      </c>
      <c r="D160" s="6" t="s">
        <v>65</v>
      </c>
      <c r="E160" s="6" t="s">
        <v>3</v>
      </c>
      <c r="F160" s="6">
        <v>45</v>
      </c>
      <c r="G160" s="6" t="s">
        <v>15</v>
      </c>
      <c r="H160" s="6">
        <v>51.5</v>
      </c>
      <c r="I160" s="12">
        <f t="shared" si="6"/>
        <v>48.9</v>
      </c>
      <c r="J160" s="9">
        <v>2</v>
      </c>
    </row>
    <row r="161" spans="1:10" ht="14.25">
      <c r="A161" s="36"/>
      <c r="B161" s="30"/>
      <c r="C161" s="10">
        <v>161018</v>
      </c>
      <c r="D161" s="6"/>
      <c r="E161" s="6" t="s">
        <v>3</v>
      </c>
      <c r="F161" s="6">
        <v>49.4</v>
      </c>
      <c r="G161" s="6" t="s">
        <v>15</v>
      </c>
      <c r="H161" s="6">
        <v>45.5</v>
      </c>
      <c r="I161" s="12">
        <f t="shared" si="6"/>
        <v>47.06</v>
      </c>
      <c r="J161" s="9"/>
    </row>
    <row r="162" spans="1:10" ht="14.25">
      <c r="A162" s="36"/>
      <c r="B162" s="30"/>
      <c r="C162" s="10">
        <v>161022</v>
      </c>
      <c r="D162" s="6"/>
      <c r="E162" s="6" t="s">
        <v>3</v>
      </c>
      <c r="F162" s="6">
        <v>49.2</v>
      </c>
      <c r="G162" s="6" t="s">
        <v>15</v>
      </c>
      <c r="H162" s="6">
        <v>45.5</v>
      </c>
      <c r="I162" s="12">
        <f t="shared" si="6"/>
        <v>46.98</v>
      </c>
      <c r="J162" s="9"/>
    </row>
    <row r="163" spans="1:10" ht="14.25">
      <c r="A163" s="36"/>
      <c r="B163" s="30"/>
      <c r="C163" s="10">
        <v>161019</v>
      </c>
      <c r="D163" s="6"/>
      <c r="E163" s="6" t="s">
        <v>3</v>
      </c>
      <c r="F163" s="6">
        <v>44.2</v>
      </c>
      <c r="G163" s="6" t="s">
        <v>15</v>
      </c>
      <c r="H163" s="6">
        <v>48</v>
      </c>
      <c r="I163" s="12">
        <f t="shared" si="6"/>
        <v>46.48</v>
      </c>
      <c r="J163" s="9"/>
    </row>
    <row r="164" spans="1:10" ht="14.25">
      <c r="A164" s="36"/>
      <c r="B164" s="30"/>
      <c r="C164" s="10">
        <v>161020</v>
      </c>
      <c r="D164" s="6"/>
      <c r="E164" s="6" t="s">
        <v>3</v>
      </c>
      <c r="F164" s="6">
        <v>44.4</v>
      </c>
      <c r="G164" s="6" t="s">
        <v>15</v>
      </c>
      <c r="H164" s="6">
        <v>42</v>
      </c>
      <c r="I164" s="12">
        <f t="shared" si="6"/>
        <v>42.96</v>
      </c>
      <c r="J164" s="9"/>
    </row>
    <row r="165" spans="1:10" ht="14.25">
      <c r="A165" s="36"/>
      <c r="B165" s="30"/>
      <c r="C165" s="10">
        <v>161021</v>
      </c>
      <c r="D165" s="6"/>
      <c r="E165" s="6" t="s">
        <v>3</v>
      </c>
      <c r="F165" s="6">
        <v>46.8</v>
      </c>
      <c r="G165" s="6" t="s">
        <v>15</v>
      </c>
      <c r="H165" s="6">
        <v>22</v>
      </c>
      <c r="I165" s="12">
        <f t="shared" si="6"/>
        <v>31.92</v>
      </c>
      <c r="J165" s="9"/>
    </row>
    <row r="166" spans="1:10" ht="14.25">
      <c r="A166" s="36"/>
      <c r="B166" s="30"/>
      <c r="C166" s="10">
        <v>161023</v>
      </c>
      <c r="D166" s="6"/>
      <c r="E166" s="6" t="s">
        <v>3</v>
      </c>
      <c r="F166" s="6">
        <v>0</v>
      </c>
      <c r="G166" s="6" t="s">
        <v>15</v>
      </c>
      <c r="H166" s="6">
        <v>0</v>
      </c>
      <c r="I166" s="12">
        <f t="shared" si="6"/>
        <v>0</v>
      </c>
      <c r="J166" s="9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4.25">
      <c r="A168" s="27" t="s">
        <v>66</v>
      </c>
      <c r="B168" s="40">
        <v>1601022</v>
      </c>
      <c r="C168" s="5">
        <v>160313</v>
      </c>
      <c r="D168" s="6" t="s">
        <v>67</v>
      </c>
      <c r="E168" s="6" t="s">
        <v>3</v>
      </c>
      <c r="F168" s="6">
        <v>65.400000000000006</v>
      </c>
      <c r="G168" s="6" t="s">
        <v>25</v>
      </c>
      <c r="H168" s="6">
        <v>58</v>
      </c>
      <c r="I168" s="12">
        <f t="shared" ref="I168:I204" si="7">F168*0.4+H168*0.6</f>
        <v>60.96</v>
      </c>
      <c r="J168" s="11">
        <v>1</v>
      </c>
    </row>
    <row r="169" spans="1:10" ht="14.25">
      <c r="A169" s="28"/>
      <c r="B169" s="21"/>
      <c r="C169" s="5">
        <v>160224</v>
      </c>
      <c r="D169" s="6" t="s">
        <v>68</v>
      </c>
      <c r="E169" s="6" t="s">
        <v>3</v>
      </c>
      <c r="F169" s="6">
        <v>48</v>
      </c>
      <c r="G169" s="6" t="s">
        <v>25</v>
      </c>
      <c r="H169" s="6">
        <v>64.5</v>
      </c>
      <c r="I169" s="12">
        <f t="shared" si="7"/>
        <v>57.9</v>
      </c>
      <c r="J169" s="11">
        <v>2</v>
      </c>
    </row>
    <row r="170" spans="1:10" ht="14.25">
      <c r="A170" s="28"/>
      <c r="B170" s="21"/>
      <c r="C170" s="5">
        <v>160228</v>
      </c>
      <c r="D170" s="6"/>
      <c r="E170" s="6" t="s">
        <v>3</v>
      </c>
      <c r="F170" s="6">
        <v>44.6</v>
      </c>
      <c r="G170" s="6" t="s">
        <v>25</v>
      </c>
      <c r="H170" s="6">
        <v>65.5</v>
      </c>
      <c r="I170" s="12">
        <f t="shared" si="7"/>
        <v>57.14</v>
      </c>
      <c r="J170" s="11"/>
    </row>
    <row r="171" spans="1:10" ht="14.25">
      <c r="A171" s="28"/>
      <c r="B171" s="21"/>
      <c r="C171" s="5">
        <v>160320</v>
      </c>
      <c r="D171" s="6"/>
      <c r="E171" s="6" t="s">
        <v>3</v>
      </c>
      <c r="F171" s="6">
        <v>51.8</v>
      </c>
      <c r="G171" s="6" t="s">
        <v>25</v>
      </c>
      <c r="H171" s="6">
        <v>60</v>
      </c>
      <c r="I171" s="12">
        <f t="shared" si="7"/>
        <v>56.72</v>
      </c>
      <c r="J171" s="11"/>
    </row>
    <row r="172" spans="1:10" ht="14.25">
      <c r="A172" s="28"/>
      <c r="B172" s="21"/>
      <c r="C172" s="5">
        <v>160308</v>
      </c>
      <c r="D172" s="6"/>
      <c r="E172" s="6" t="s">
        <v>3</v>
      </c>
      <c r="F172" s="6">
        <v>43.6</v>
      </c>
      <c r="G172" s="6" t="s">
        <v>25</v>
      </c>
      <c r="H172" s="6">
        <v>65</v>
      </c>
      <c r="I172" s="12">
        <f t="shared" si="7"/>
        <v>56.44</v>
      </c>
      <c r="J172" s="11"/>
    </row>
    <row r="173" spans="1:10" ht="14.25">
      <c r="A173" s="28"/>
      <c r="B173" s="21"/>
      <c r="C173" s="5">
        <v>160225</v>
      </c>
      <c r="D173" s="6"/>
      <c r="E173" s="6" t="s">
        <v>3</v>
      </c>
      <c r="F173" s="6">
        <v>55.8</v>
      </c>
      <c r="G173" s="6" t="s">
        <v>25</v>
      </c>
      <c r="H173" s="6">
        <v>56</v>
      </c>
      <c r="I173" s="12">
        <f t="shared" si="7"/>
        <v>55.92</v>
      </c>
      <c r="J173" s="11"/>
    </row>
    <row r="174" spans="1:10" ht="14.25">
      <c r="A174" s="28"/>
      <c r="B174" s="21"/>
      <c r="C174" s="5">
        <v>160307</v>
      </c>
      <c r="D174" s="6"/>
      <c r="E174" s="6" t="s">
        <v>3</v>
      </c>
      <c r="F174" s="6">
        <v>48.4</v>
      </c>
      <c r="G174" s="6" t="s">
        <v>25</v>
      </c>
      <c r="H174" s="6">
        <v>60.5</v>
      </c>
      <c r="I174" s="12">
        <f t="shared" si="7"/>
        <v>55.66</v>
      </c>
      <c r="J174" s="11"/>
    </row>
    <row r="175" spans="1:10" ht="14.25">
      <c r="A175" s="28"/>
      <c r="B175" s="21"/>
      <c r="C175" s="5">
        <v>160302</v>
      </c>
      <c r="D175" s="6"/>
      <c r="E175" s="6" t="s">
        <v>3</v>
      </c>
      <c r="F175" s="6">
        <v>50.6</v>
      </c>
      <c r="G175" s="6" t="s">
        <v>25</v>
      </c>
      <c r="H175" s="6">
        <v>58.5</v>
      </c>
      <c r="I175" s="12">
        <f t="shared" si="7"/>
        <v>55.34</v>
      </c>
      <c r="J175" s="11"/>
    </row>
    <row r="176" spans="1:10" ht="14.25">
      <c r="A176" s="28"/>
      <c r="B176" s="21"/>
      <c r="C176" s="5">
        <v>160303</v>
      </c>
      <c r="D176" s="6"/>
      <c r="E176" s="6" t="s">
        <v>3</v>
      </c>
      <c r="F176" s="6">
        <v>45.2</v>
      </c>
      <c r="G176" s="6" t="s">
        <v>25</v>
      </c>
      <c r="H176" s="6">
        <v>60.5</v>
      </c>
      <c r="I176" s="12">
        <f t="shared" si="7"/>
        <v>54.38</v>
      </c>
      <c r="J176" s="11"/>
    </row>
    <row r="177" spans="1:10" ht="14.25">
      <c r="A177" s="28"/>
      <c r="B177" s="21"/>
      <c r="C177" s="5">
        <v>160321</v>
      </c>
      <c r="D177" s="6"/>
      <c r="E177" s="6" t="s">
        <v>3</v>
      </c>
      <c r="F177" s="6">
        <v>40</v>
      </c>
      <c r="G177" s="6" t="s">
        <v>25</v>
      </c>
      <c r="H177" s="6">
        <v>63.5</v>
      </c>
      <c r="I177" s="12">
        <f t="shared" si="7"/>
        <v>54.1</v>
      </c>
      <c r="J177" s="11"/>
    </row>
    <row r="178" spans="1:10" ht="14.25">
      <c r="A178" s="28"/>
      <c r="B178" s="21"/>
      <c r="C178" s="5">
        <v>160309</v>
      </c>
      <c r="D178" s="6"/>
      <c r="E178" s="6" t="s">
        <v>3</v>
      </c>
      <c r="F178" s="6">
        <v>45</v>
      </c>
      <c r="G178" s="6" t="s">
        <v>25</v>
      </c>
      <c r="H178" s="6">
        <v>57.5</v>
      </c>
      <c r="I178" s="12">
        <f t="shared" si="7"/>
        <v>52.5</v>
      </c>
      <c r="J178" s="11"/>
    </row>
    <row r="179" spans="1:10" ht="14.25">
      <c r="A179" s="28"/>
      <c r="B179" s="21"/>
      <c r="C179" s="5">
        <v>160301</v>
      </c>
      <c r="D179" s="6"/>
      <c r="E179" s="6" t="s">
        <v>3</v>
      </c>
      <c r="F179" s="6">
        <v>46.6</v>
      </c>
      <c r="G179" s="6" t="s">
        <v>25</v>
      </c>
      <c r="H179" s="6">
        <v>56</v>
      </c>
      <c r="I179" s="12">
        <f t="shared" si="7"/>
        <v>52.24</v>
      </c>
      <c r="J179" s="11"/>
    </row>
    <row r="180" spans="1:10" ht="14.25">
      <c r="A180" s="28"/>
      <c r="B180" s="21"/>
      <c r="C180" s="5">
        <v>160316</v>
      </c>
      <c r="D180" s="6"/>
      <c r="E180" s="6" t="s">
        <v>3</v>
      </c>
      <c r="F180" s="6">
        <v>57.8</v>
      </c>
      <c r="G180" s="6" t="s">
        <v>25</v>
      </c>
      <c r="H180" s="6">
        <v>48</v>
      </c>
      <c r="I180" s="12">
        <f t="shared" si="7"/>
        <v>51.92</v>
      </c>
      <c r="J180" s="11"/>
    </row>
    <row r="181" spans="1:10" ht="14.25">
      <c r="A181" s="28"/>
      <c r="B181" s="21"/>
      <c r="C181" s="5">
        <v>160312</v>
      </c>
      <c r="D181" s="6"/>
      <c r="E181" s="6" t="s">
        <v>3</v>
      </c>
      <c r="F181" s="6">
        <v>43</v>
      </c>
      <c r="G181" s="6" t="s">
        <v>25</v>
      </c>
      <c r="H181" s="6">
        <v>57.5</v>
      </c>
      <c r="I181" s="12">
        <f t="shared" si="7"/>
        <v>51.7</v>
      </c>
      <c r="J181" s="11"/>
    </row>
    <row r="182" spans="1:10" ht="14.25">
      <c r="A182" s="28"/>
      <c r="B182" s="21"/>
      <c r="C182" s="5">
        <v>160226</v>
      </c>
      <c r="D182" s="6"/>
      <c r="E182" s="6" t="s">
        <v>3</v>
      </c>
      <c r="F182" s="6">
        <v>49.8</v>
      </c>
      <c r="G182" s="6" t="s">
        <v>25</v>
      </c>
      <c r="H182" s="6">
        <v>52</v>
      </c>
      <c r="I182" s="12">
        <f t="shared" si="7"/>
        <v>51.12</v>
      </c>
      <c r="J182" s="11"/>
    </row>
    <row r="183" spans="1:10" ht="14.25">
      <c r="A183" s="28"/>
      <c r="B183" s="21"/>
      <c r="C183" s="5">
        <v>160229</v>
      </c>
      <c r="D183" s="6"/>
      <c r="E183" s="6" t="s">
        <v>3</v>
      </c>
      <c r="F183" s="6">
        <v>49.8</v>
      </c>
      <c r="G183" s="6" t="s">
        <v>25</v>
      </c>
      <c r="H183" s="6">
        <v>52</v>
      </c>
      <c r="I183" s="12">
        <f t="shared" si="7"/>
        <v>51.12</v>
      </c>
      <c r="J183" s="11"/>
    </row>
    <row r="184" spans="1:10" ht="14.25">
      <c r="A184" s="28"/>
      <c r="B184" s="21"/>
      <c r="C184" s="5">
        <v>160304</v>
      </c>
      <c r="D184" s="6"/>
      <c r="E184" s="6" t="s">
        <v>3</v>
      </c>
      <c r="F184" s="6">
        <v>39.4</v>
      </c>
      <c r="G184" s="6" t="s">
        <v>25</v>
      </c>
      <c r="H184" s="6">
        <v>58.5</v>
      </c>
      <c r="I184" s="12">
        <f t="shared" si="7"/>
        <v>50.86</v>
      </c>
      <c r="J184" s="11"/>
    </row>
    <row r="185" spans="1:10" ht="14.25">
      <c r="A185" s="28"/>
      <c r="B185" s="21"/>
      <c r="C185" s="5">
        <v>160916</v>
      </c>
      <c r="D185" s="6"/>
      <c r="E185" s="6" t="s">
        <v>3</v>
      </c>
      <c r="F185" s="6">
        <v>43.6</v>
      </c>
      <c r="G185" s="6" t="s">
        <v>25</v>
      </c>
      <c r="H185" s="6">
        <v>55</v>
      </c>
      <c r="I185" s="12">
        <f t="shared" si="7"/>
        <v>50.44</v>
      </c>
      <c r="J185" s="11"/>
    </row>
    <row r="186" spans="1:10" ht="14.25">
      <c r="A186" s="28"/>
      <c r="B186" s="21"/>
      <c r="C186" s="5">
        <v>160318</v>
      </c>
      <c r="D186" s="6"/>
      <c r="E186" s="6" t="s">
        <v>3</v>
      </c>
      <c r="F186" s="6">
        <v>42.2</v>
      </c>
      <c r="G186" s="6" t="s">
        <v>25</v>
      </c>
      <c r="H186" s="6">
        <v>54.5</v>
      </c>
      <c r="I186" s="12">
        <f t="shared" si="7"/>
        <v>49.58</v>
      </c>
      <c r="J186" s="11"/>
    </row>
    <row r="187" spans="1:10" ht="14.25">
      <c r="A187" s="28"/>
      <c r="B187" s="21"/>
      <c r="C187" s="5">
        <v>160317</v>
      </c>
      <c r="D187" s="6"/>
      <c r="E187" s="6" t="s">
        <v>3</v>
      </c>
      <c r="F187" s="6">
        <v>47.2</v>
      </c>
      <c r="G187" s="6" t="s">
        <v>25</v>
      </c>
      <c r="H187" s="6">
        <v>51</v>
      </c>
      <c r="I187" s="12">
        <f t="shared" si="7"/>
        <v>49.48</v>
      </c>
      <c r="J187" s="11"/>
    </row>
    <row r="188" spans="1:10" ht="14.25">
      <c r="A188" s="28"/>
      <c r="B188" s="21"/>
      <c r="C188" s="5">
        <v>160323</v>
      </c>
      <c r="D188" s="6"/>
      <c r="E188" s="6" t="s">
        <v>3</v>
      </c>
      <c r="F188" s="6">
        <v>44</v>
      </c>
      <c r="G188" s="6" t="s">
        <v>25</v>
      </c>
      <c r="H188" s="6">
        <v>53</v>
      </c>
      <c r="I188" s="12">
        <f t="shared" si="7"/>
        <v>49.4</v>
      </c>
      <c r="J188" s="11"/>
    </row>
    <row r="189" spans="1:10" ht="14.25">
      <c r="A189" s="28"/>
      <c r="B189" s="21"/>
      <c r="C189" s="5">
        <v>160311</v>
      </c>
      <c r="D189" s="6"/>
      <c r="E189" s="6" t="s">
        <v>3</v>
      </c>
      <c r="F189" s="6">
        <v>47.4</v>
      </c>
      <c r="G189" s="6" t="s">
        <v>25</v>
      </c>
      <c r="H189" s="6">
        <v>50.5</v>
      </c>
      <c r="I189" s="12">
        <f t="shared" si="7"/>
        <v>49.26</v>
      </c>
      <c r="J189" s="11"/>
    </row>
    <row r="190" spans="1:10" ht="14.25">
      <c r="A190" s="28"/>
      <c r="B190" s="21"/>
      <c r="C190" s="5">
        <v>160324</v>
      </c>
      <c r="D190" s="6"/>
      <c r="E190" s="6" t="s">
        <v>3</v>
      </c>
      <c r="F190" s="6">
        <v>42.8</v>
      </c>
      <c r="G190" s="6" t="s">
        <v>25</v>
      </c>
      <c r="H190" s="6">
        <v>52.5</v>
      </c>
      <c r="I190" s="12">
        <f t="shared" si="7"/>
        <v>48.62</v>
      </c>
      <c r="J190" s="11"/>
    </row>
    <row r="191" spans="1:10" ht="14.25">
      <c r="A191" s="28"/>
      <c r="B191" s="21"/>
      <c r="C191" s="5">
        <v>160310</v>
      </c>
      <c r="D191" s="6"/>
      <c r="E191" s="6" t="s">
        <v>3</v>
      </c>
      <c r="F191" s="6">
        <v>42.4</v>
      </c>
      <c r="G191" s="6" t="s">
        <v>25</v>
      </c>
      <c r="H191" s="6">
        <v>52.5</v>
      </c>
      <c r="I191" s="12">
        <f t="shared" si="7"/>
        <v>48.46</v>
      </c>
      <c r="J191" s="11"/>
    </row>
    <row r="192" spans="1:10" ht="14.25">
      <c r="A192" s="28"/>
      <c r="B192" s="21"/>
      <c r="C192" s="5">
        <v>160223</v>
      </c>
      <c r="D192" s="6"/>
      <c r="E192" s="6" t="s">
        <v>3</v>
      </c>
      <c r="F192" s="6">
        <v>40.4</v>
      </c>
      <c r="G192" s="6" t="s">
        <v>25</v>
      </c>
      <c r="H192" s="6">
        <v>52.5</v>
      </c>
      <c r="I192" s="12">
        <f t="shared" si="7"/>
        <v>47.66</v>
      </c>
      <c r="J192" s="11"/>
    </row>
    <row r="193" spans="1:10" ht="14.25">
      <c r="A193" s="28"/>
      <c r="B193" s="21"/>
      <c r="C193" s="5">
        <v>160325</v>
      </c>
      <c r="D193" s="6"/>
      <c r="E193" s="6" t="s">
        <v>3</v>
      </c>
      <c r="F193" s="6">
        <v>37.799999999999997</v>
      </c>
      <c r="G193" s="6" t="s">
        <v>25</v>
      </c>
      <c r="H193" s="6">
        <v>50.5</v>
      </c>
      <c r="I193" s="12">
        <f t="shared" si="7"/>
        <v>45.42</v>
      </c>
      <c r="J193" s="11"/>
    </row>
    <row r="194" spans="1:10" ht="14.25">
      <c r="A194" s="28"/>
      <c r="B194" s="21"/>
      <c r="C194" s="5">
        <v>160322</v>
      </c>
      <c r="D194" s="6"/>
      <c r="E194" s="6" t="s">
        <v>3</v>
      </c>
      <c r="F194" s="6">
        <v>42</v>
      </c>
      <c r="G194" s="6" t="s">
        <v>25</v>
      </c>
      <c r="H194" s="6">
        <v>47</v>
      </c>
      <c r="I194" s="12">
        <f t="shared" si="7"/>
        <v>45</v>
      </c>
      <c r="J194" s="11"/>
    </row>
    <row r="195" spans="1:10" ht="14.25">
      <c r="A195" s="28"/>
      <c r="B195" s="21"/>
      <c r="C195" s="5">
        <v>160305</v>
      </c>
      <c r="D195" s="6"/>
      <c r="E195" s="6" t="s">
        <v>3</v>
      </c>
      <c r="F195" s="6">
        <v>39</v>
      </c>
      <c r="G195" s="6" t="s">
        <v>25</v>
      </c>
      <c r="H195" s="6">
        <v>34</v>
      </c>
      <c r="I195" s="12">
        <f t="shared" si="7"/>
        <v>36</v>
      </c>
      <c r="J195" s="11"/>
    </row>
    <row r="196" spans="1:10" ht="14.25">
      <c r="A196" s="28"/>
      <c r="B196" s="21"/>
      <c r="C196" s="5">
        <v>160227</v>
      </c>
      <c r="D196" s="6"/>
      <c r="E196" s="6" t="s">
        <v>3</v>
      </c>
      <c r="F196" s="6">
        <v>20</v>
      </c>
      <c r="G196" s="6" t="s">
        <v>25</v>
      </c>
      <c r="H196" s="6">
        <v>33</v>
      </c>
      <c r="I196" s="12">
        <f t="shared" si="7"/>
        <v>27.8</v>
      </c>
      <c r="J196" s="11"/>
    </row>
    <row r="197" spans="1:10" ht="14.25">
      <c r="A197" s="28"/>
      <c r="B197" s="21"/>
      <c r="C197" s="5">
        <v>160230</v>
      </c>
      <c r="D197" s="6"/>
      <c r="E197" s="6" t="s">
        <v>3</v>
      </c>
      <c r="F197" s="6">
        <v>0</v>
      </c>
      <c r="G197" s="6" t="s">
        <v>25</v>
      </c>
      <c r="H197" s="6">
        <v>0</v>
      </c>
      <c r="I197" s="12">
        <f t="shared" si="7"/>
        <v>0</v>
      </c>
      <c r="J197" s="11"/>
    </row>
    <row r="198" spans="1:10" ht="14.25">
      <c r="A198" s="28"/>
      <c r="B198" s="21"/>
      <c r="C198" s="5">
        <v>160306</v>
      </c>
      <c r="D198" s="6"/>
      <c r="E198" s="6" t="s">
        <v>3</v>
      </c>
      <c r="F198" s="6">
        <v>0</v>
      </c>
      <c r="G198" s="6" t="s">
        <v>25</v>
      </c>
      <c r="H198" s="6">
        <v>0</v>
      </c>
      <c r="I198" s="12">
        <f t="shared" si="7"/>
        <v>0</v>
      </c>
      <c r="J198" s="11"/>
    </row>
    <row r="199" spans="1:10" ht="14.25">
      <c r="A199" s="28"/>
      <c r="B199" s="21"/>
      <c r="C199" s="5">
        <v>160314</v>
      </c>
      <c r="D199" s="6"/>
      <c r="E199" s="6" t="s">
        <v>3</v>
      </c>
      <c r="F199" s="6">
        <v>0</v>
      </c>
      <c r="G199" s="6" t="s">
        <v>25</v>
      </c>
      <c r="H199" s="6">
        <v>0</v>
      </c>
      <c r="I199" s="12">
        <f t="shared" si="7"/>
        <v>0</v>
      </c>
      <c r="J199" s="11"/>
    </row>
    <row r="200" spans="1:10" ht="14.25">
      <c r="A200" s="28"/>
      <c r="B200" s="21"/>
      <c r="C200" s="5">
        <v>160315</v>
      </c>
      <c r="D200" s="6"/>
      <c r="E200" s="6" t="s">
        <v>3</v>
      </c>
      <c r="F200" s="6">
        <v>0</v>
      </c>
      <c r="G200" s="6" t="s">
        <v>25</v>
      </c>
      <c r="H200" s="6">
        <v>0</v>
      </c>
      <c r="I200" s="12">
        <f t="shared" si="7"/>
        <v>0</v>
      </c>
      <c r="J200" s="11"/>
    </row>
    <row r="201" spans="1:10" ht="14.25">
      <c r="A201" s="28"/>
      <c r="B201" s="21"/>
      <c r="C201" s="5">
        <v>160319</v>
      </c>
      <c r="D201" s="6"/>
      <c r="E201" s="6" t="s">
        <v>3</v>
      </c>
      <c r="F201" s="6">
        <v>0</v>
      </c>
      <c r="G201" s="6" t="s">
        <v>25</v>
      </c>
      <c r="H201" s="6">
        <v>0</v>
      </c>
      <c r="I201" s="12">
        <f t="shared" si="7"/>
        <v>0</v>
      </c>
      <c r="J201" s="11"/>
    </row>
    <row r="202" spans="1:10" ht="14.25">
      <c r="A202" s="28"/>
      <c r="B202" s="21"/>
      <c r="C202" s="5">
        <v>160326</v>
      </c>
      <c r="D202" s="6"/>
      <c r="E202" s="6" t="s">
        <v>3</v>
      </c>
      <c r="F202" s="6">
        <v>0</v>
      </c>
      <c r="G202" s="6" t="s">
        <v>25</v>
      </c>
      <c r="H202" s="6">
        <v>0</v>
      </c>
      <c r="I202" s="12">
        <f t="shared" si="7"/>
        <v>0</v>
      </c>
      <c r="J202" s="11"/>
    </row>
    <row r="203" spans="1:10" ht="14.25">
      <c r="A203" s="28"/>
      <c r="B203" s="21"/>
      <c r="C203" s="5">
        <v>160327</v>
      </c>
      <c r="D203" s="6"/>
      <c r="E203" s="6" t="s">
        <v>3</v>
      </c>
      <c r="F203" s="6">
        <v>0</v>
      </c>
      <c r="G203" s="6" t="s">
        <v>25</v>
      </c>
      <c r="H203" s="6">
        <v>0</v>
      </c>
      <c r="I203" s="12">
        <f t="shared" si="7"/>
        <v>0</v>
      </c>
      <c r="J203" s="11"/>
    </row>
    <row r="204" spans="1:10" ht="14.25">
      <c r="A204" s="29"/>
      <c r="B204" s="22"/>
      <c r="C204" s="5">
        <v>160328</v>
      </c>
      <c r="D204" s="6"/>
      <c r="E204" s="6" t="s">
        <v>3</v>
      </c>
      <c r="F204" s="6">
        <v>0</v>
      </c>
      <c r="G204" s="6" t="s">
        <v>25</v>
      </c>
      <c r="H204" s="6">
        <v>0</v>
      </c>
      <c r="I204" s="12">
        <f t="shared" si="7"/>
        <v>0</v>
      </c>
      <c r="J204" s="11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4.25">
      <c r="A206" s="36" t="s">
        <v>69</v>
      </c>
      <c r="B206" s="30">
        <v>1601023</v>
      </c>
      <c r="C206" s="5">
        <v>161030</v>
      </c>
      <c r="D206" s="6" t="s">
        <v>70</v>
      </c>
      <c r="E206" s="6" t="s">
        <v>3</v>
      </c>
      <c r="F206" s="6">
        <v>52.4</v>
      </c>
      <c r="G206" s="6" t="s">
        <v>15</v>
      </c>
      <c r="H206" s="6">
        <v>43.5</v>
      </c>
      <c r="I206" s="12">
        <f>F206*0.4+H206*0.6</f>
        <v>47.06</v>
      </c>
      <c r="J206" s="9">
        <v>1</v>
      </c>
    </row>
    <row r="207" spans="1:10" ht="14.25">
      <c r="A207" s="36"/>
      <c r="B207" s="30"/>
      <c r="C207" s="5">
        <v>161028</v>
      </c>
      <c r="D207" s="6" t="s">
        <v>71</v>
      </c>
      <c r="E207" s="6" t="s">
        <v>3</v>
      </c>
      <c r="F207" s="6">
        <v>44.4</v>
      </c>
      <c r="G207" s="6" t="s">
        <v>15</v>
      </c>
      <c r="H207" s="6">
        <v>44</v>
      </c>
      <c r="I207" s="12">
        <f>F207*0.4+H207*0.6</f>
        <v>44.16</v>
      </c>
      <c r="J207" s="9">
        <v>2</v>
      </c>
    </row>
    <row r="208" spans="1:10" ht="14.25">
      <c r="A208" s="36"/>
      <c r="B208" s="30"/>
      <c r="C208" s="5">
        <v>161026</v>
      </c>
      <c r="D208" s="6"/>
      <c r="E208" s="6" t="s">
        <v>3</v>
      </c>
      <c r="F208" s="6">
        <v>39.4</v>
      </c>
      <c r="G208" s="6" t="s">
        <v>15</v>
      </c>
      <c r="H208" s="6">
        <v>46.5</v>
      </c>
      <c r="I208" s="12">
        <f>F208*0.4+H208*0.6</f>
        <v>43.66</v>
      </c>
      <c r="J208" s="9"/>
    </row>
    <row r="209" spans="1:10" ht="14.25">
      <c r="A209" s="36"/>
      <c r="B209" s="30"/>
      <c r="C209" s="5">
        <v>161027</v>
      </c>
      <c r="D209" s="6"/>
      <c r="E209" s="6" t="s">
        <v>3</v>
      </c>
      <c r="F209" s="6">
        <v>45.8</v>
      </c>
      <c r="G209" s="6" t="s">
        <v>15</v>
      </c>
      <c r="H209" s="6">
        <v>41</v>
      </c>
      <c r="I209" s="12">
        <f>F209*0.4+H209*0.6</f>
        <v>42.92</v>
      </c>
      <c r="J209" s="9"/>
    </row>
    <row r="210" spans="1:10" ht="14.25">
      <c r="A210" s="36"/>
      <c r="B210" s="30"/>
      <c r="C210" s="5">
        <v>161029</v>
      </c>
      <c r="D210" s="6"/>
      <c r="E210" s="6" t="s">
        <v>3</v>
      </c>
      <c r="F210" s="6">
        <v>38.4</v>
      </c>
      <c r="G210" s="6" t="s">
        <v>15</v>
      </c>
      <c r="H210" s="6">
        <v>43</v>
      </c>
      <c r="I210" s="12">
        <f>F210*0.4+H210*0.6</f>
        <v>41.16</v>
      </c>
      <c r="J210" s="9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ht="14.25">
      <c r="A212" s="32" t="s">
        <v>72</v>
      </c>
      <c r="B212" s="44">
        <v>1601025</v>
      </c>
      <c r="C212" s="5">
        <v>160402</v>
      </c>
      <c r="D212" s="6" t="s">
        <v>73</v>
      </c>
      <c r="E212" s="6" t="s">
        <v>3</v>
      </c>
      <c r="F212" s="6">
        <v>68</v>
      </c>
      <c r="G212" s="6" t="s">
        <v>25</v>
      </c>
      <c r="H212" s="6">
        <v>60.5</v>
      </c>
      <c r="I212" s="12">
        <f t="shared" ref="I212:I218" si="8">F212*0.4+H212*0.6</f>
        <v>63.5</v>
      </c>
      <c r="J212" s="11">
        <v>1</v>
      </c>
    </row>
    <row r="213" spans="1:10" ht="14.25">
      <c r="A213" s="32"/>
      <c r="B213" s="44"/>
      <c r="C213" s="5">
        <v>160329</v>
      </c>
      <c r="D213" s="6" t="s">
        <v>74</v>
      </c>
      <c r="E213" s="6" t="s">
        <v>3</v>
      </c>
      <c r="F213" s="6">
        <v>58.6</v>
      </c>
      <c r="G213" s="6" t="s">
        <v>25</v>
      </c>
      <c r="H213" s="6">
        <v>61</v>
      </c>
      <c r="I213" s="12">
        <f t="shared" si="8"/>
        <v>60.04</v>
      </c>
      <c r="J213" s="11">
        <v>2</v>
      </c>
    </row>
    <row r="214" spans="1:10" ht="14.25">
      <c r="A214" s="32"/>
      <c r="B214" s="44"/>
      <c r="C214" s="5">
        <v>160401</v>
      </c>
      <c r="D214" s="6"/>
      <c r="E214" s="6" t="s">
        <v>3</v>
      </c>
      <c r="F214" s="6">
        <v>49.4</v>
      </c>
      <c r="G214" s="6" t="s">
        <v>25</v>
      </c>
      <c r="H214" s="6">
        <v>61</v>
      </c>
      <c r="I214" s="12">
        <f t="shared" si="8"/>
        <v>56.36</v>
      </c>
      <c r="J214" s="11"/>
    </row>
    <row r="215" spans="1:10" ht="14.25">
      <c r="A215" s="32"/>
      <c r="B215" s="44"/>
      <c r="C215" s="5">
        <v>160403</v>
      </c>
      <c r="D215" s="6"/>
      <c r="E215" s="6" t="s">
        <v>3</v>
      </c>
      <c r="F215" s="6">
        <v>50.4</v>
      </c>
      <c r="G215" s="6" t="s">
        <v>25</v>
      </c>
      <c r="H215" s="6">
        <v>60</v>
      </c>
      <c r="I215" s="12">
        <f t="shared" si="8"/>
        <v>56.16</v>
      </c>
      <c r="J215" s="11"/>
    </row>
    <row r="216" spans="1:10" ht="14.25">
      <c r="A216" s="32"/>
      <c r="B216" s="44"/>
      <c r="C216" s="5">
        <v>160330</v>
      </c>
      <c r="D216" s="6"/>
      <c r="E216" s="6" t="s">
        <v>3</v>
      </c>
      <c r="F216" s="6">
        <v>47</v>
      </c>
      <c r="G216" s="6" t="s">
        <v>25</v>
      </c>
      <c r="H216" s="6">
        <v>57.5</v>
      </c>
      <c r="I216" s="12">
        <f t="shared" si="8"/>
        <v>53.3</v>
      </c>
      <c r="J216" s="11"/>
    </row>
    <row r="217" spans="1:10" ht="14.25">
      <c r="A217" s="32"/>
      <c r="B217" s="44"/>
      <c r="C217" s="5">
        <v>160405</v>
      </c>
      <c r="D217" s="6"/>
      <c r="E217" s="6" t="s">
        <v>3</v>
      </c>
      <c r="F217" s="6">
        <v>53.6</v>
      </c>
      <c r="G217" s="6" t="s">
        <v>25</v>
      </c>
      <c r="H217" s="6">
        <v>52.5</v>
      </c>
      <c r="I217" s="12">
        <f t="shared" si="8"/>
        <v>52.94</v>
      </c>
      <c r="J217" s="11"/>
    </row>
    <row r="218" spans="1:10" ht="14.25">
      <c r="A218" s="32"/>
      <c r="B218" s="44"/>
      <c r="C218" s="5">
        <v>160404</v>
      </c>
      <c r="D218" s="6"/>
      <c r="E218" s="6" t="s">
        <v>3</v>
      </c>
      <c r="F218" s="6">
        <v>44.2</v>
      </c>
      <c r="G218" s="6" t="s">
        <v>25</v>
      </c>
      <c r="H218" s="6">
        <v>51</v>
      </c>
      <c r="I218" s="12">
        <f t="shared" si="8"/>
        <v>48.28</v>
      </c>
      <c r="J218" s="11"/>
    </row>
    <row r="219" spans="1:10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14.25">
      <c r="A220" s="31" t="s">
        <v>75</v>
      </c>
      <c r="B220" s="41">
        <v>1601026</v>
      </c>
      <c r="C220" s="1">
        <v>161410</v>
      </c>
      <c r="D220" s="2" t="s">
        <v>76</v>
      </c>
      <c r="E220" s="2" t="s">
        <v>3</v>
      </c>
      <c r="F220" s="2">
        <v>58.6</v>
      </c>
      <c r="G220" s="2" t="s">
        <v>4</v>
      </c>
      <c r="H220" s="2">
        <v>73.5</v>
      </c>
      <c r="I220" s="9">
        <f t="shared" ref="I220:I228" si="9">F220*0.4+H220*0.6</f>
        <v>67.540000000000006</v>
      </c>
      <c r="J220" s="9">
        <v>1</v>
      </c>
    </row>
    <row r="221" spans="1:10" ht="14.25">
      <c r="A221" s="25"/>
      <c r="B221" s="42"/>
      <c r="C221" s="1">
        <v>161412</v>
      </c>
      <c r="D221" s="2" t="s">
        <v>77</v>
      </c>
      <c r="E221" s="2" t="s">
        <v>3</v>
      </c>
      <c r="F221" s="2">
        <v>41.8</v>
      </c>
      <c r="G221" s="2" t="s">
        <v>4</v>
      </c>
      <c r="H221" s="2">
        <v>66.5</v>
      </c>
      <c r="I221" s="9">
        <f t="shared" si="9"/>
        <v>56.62</v>
      </c>
      <c r="J221" s="9">
        <v>2</v>
      </c>
    </row>
    <row r="222" spans="1:10" ht="14.25">
      <c r="A222" s="25"/>
      <c r="B222" s="42"/>
      <c r="C222" s="1">
        <v>161416</v>
      </c>
      <c r="D222" s="2"/>
      <c r="E222" s="2" t="s">
        <v>3</v>
      </c>
      <c r="F222" s="2">
        <v>42.8</v>
      </c>
      <c r="G222" s="2" t="s">
        <v>4</v>
      </c>
      <c r="H222" s="2">
        <v>64.5</v>
      </c>
      <c r="I222" s="9">
        <f t="shared" si="9"/>
        <v>55.82</v>
      </c>
      <c r="J222" s="9"/>
    </row>
    <row r="223" spans="1:10" ht="14.25">
      <c r="A223" s="25"/>
      <c r="B223" s="42"/>
      <c r="C223" s="1">
        <v>161415</v>
      </c>
      <c r="D223" s="2"/>
      <c r="E223" s="2" t="s">
        <v>3</v>
      </c>
      <c r="F223" s="2">
        <v>48</v>
      </c>
      <c r="G223" s="2" t="s">
        <v>4</v>
      </c>
      <c r="H223" s="2">
        <v>58.5</v>
      </c>
      <c r="I223" s="9">
        <f t="shared" si="9"/>
        <v>54.3</v>
      </c>
      <c r="J223" s="9"/>
    </row>
    <row r="224" spans="1:10" ht="14.25">
      <c r="A224" s="25"/>
      <c r="B224" s="42"/>
      <c r="C224" s="1">
        <v>161409</v>
      </c>
      <c r="D224" s="2"/>
      <c r="E224" s="2" t="s">
        <v>3</v>
      </c>
      <c r="F224" s="2">
        <v>40.200000000000003</v>
      </c>
      <c r="G224" s="2" t="s">
        <v>4</v>
      </c>
      <c r="H224" s="2">
        <v>63</v>
      </c>
      <c r="I224" s="9">
        <f t="shared" si="9"/>
        <v>53.88</v>
      </c>
      <c r="J224" s="9"/>
    </row>
    <row r="225" spans="1:10" ht="14.25">
      <c r="A225" s="25"/>
      <c r="B225" s="42"/>
      <c r="C225" s="1">
        <v>161413</v>
      </c>
      <c r="D225" s="2"/>
      <c r="E225" s="2" t="s">
        <v>3</v>
      </c>
      <c r="F225" s="2">
        <v>46.6</v>
      </c>
      <c r="G225" s="2" t="s">
        <v>4</v>
      </c>
      <c r="H225" s="2">
        <v>52</v>
      </c>
      <c r="I225" s="9">
        <f t="shared" si="9"/>
        <v>49.84</v>
      </c>
      <c r="J225" s="9"/>
    </row>
    <row r="226" spans="1:10" ht="14.25">
      <c r="A226" s="25"/>
      <c r="B226" s="42"/>
      <c r="C226" s="1">
        <v>161414</v>
      </c>
      <c r="D226" s="2"/>
      <c r="E226" s="2" t="s">
        <v>3</v>
      </c>
      <c r="F226" s="2">
        <v>44.2</v>
      </c>
      <c r="G226" s="2" t="s">
        <v>4</v>
      </c>
      <c r="H226" s="2">
        <v>53</v>
      </c>
      <c r="I226" s="9">
        <f t="shared" si="9"/>
        <v>49.48</v>
      </c>
      <c r="J226" s="9"/>
    </row>
    <row r="227" spans="1:10" ht="14.25">
      <c r="A227" s="25"/>
      <c r="B227" s="42"/>
      <c r="C227" s="1">
        <v>161408</v>
      </c>
      <c r="D227" s="2"/>
      <c r="E227" s="2" t="s">
        <v>3</v>
      </c>
      <c r="F227" s="2">
        <v>39.6</v>
      </c>
      <c r="G227" s="2" t="s">
        <v>4</v>
      </c>
      <c r="H227" s="2">
        <v>53.5</v>
      </c>
      <c r="I227" s="9">
        <f t="shared" si="9"/>
        <v>47.94</v>
      </c>
      <c r="J227" s="9"/>
    </row>
    <row r="228" spans="1:10" ht="14.25">
      <c r="A228" s="26"/>
      <c r="B228" s="43"/>
      <c r="C228" s="1">
        <v>161411</v>
      </c>
      <c r="D228" s="2"/>
      <c r="E228" s="2" t="s">
        <v>3</v>
      </c>
      <c r="F228" s="2">
        <v>0</v>
      </c>
      <c r="G228" s="2" t="s">
        <v>4</v>
      </c>
      <c r="H228" s="2">
        <v>0</v>
      </c>
      <c r="I228" s="9">
        <f t="shared" si="9"/>
        <v>0</v>
      </c>
      <c r="J228" s="9"/>
    </row>
    <row r="229" spans="1:10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ht="14.25">
      <c r="A230" s="36" t="s">
        <v>78</v>
      </c>
      <c r="B230" s="41">
        <v>1601028</v>
      </c>
      <c r="C230" s="15">
        <v>161602</v>
      </c>
      <c r="D230" s="2" t="s">
        <v>79</v>
      </c>
      <c r="E230" s="2" t="s">
        <v>3</v>
      </c>
      <c r="F230" s="2">
        <v>53.8</v>
      </c>
      <c r="G230" s="2" t="s">
        <v>80</v>
      </c>
      <c r="H230" s="2">
        <v>54</v>
      </c>
      <c r="I230" s="18">
        <f t="shared" ref="I230:I236" si="10">F230*0.4+H230*0.6</f>
        <v>53.92</v>
      </c>
      <c r="J230" s="9">
        <v>1</v>
      </c>
    </row>
    <row r="231" spans="1:10" ht="14.25">
      <c r="A231" s="36"/>
      <c r="B231" s="42"/>
      <c r="C231" s="15">
        <v>161601</v>
      </c>
      <c r="D231" s="2" t="s">
        <v>81</v>
      </c>
      <c r="E231" s="2" t="s">
        <v>3</v>
      </c>
      <c r="F231" s="2">
        <v>41.4</v>
      </c>
      <c r="G231" s="2" t="s">
        <v>80</v>
      </c>
      <c r="H231" s="2">
        <v>50</v>
      </c>
      <c r="I231" s="18">
        <f t="shared" si="10"/>
        <v>46.56</v>
      </c>
      <c r="J231" s="9">
        <v>2</v>
      </c>
    </row>
    <row r="232" spans="1:10" ht="14.25">
      <c r="A232" s="36"/>
      <c r="B232" s="42"/>
      <c r="C232" s="15">
        <v>161607</v>
      </c>
      <c r="D232" s="2"/>
      <c r="E232" s="2" t="s">
        <v>3</v>
      </c>
      <c r="F232" s="2">
        <v>46.8</v>
      </c>
      <c r="G232" s="2" t="s">
        <v>80</v>
      </c>
      <c r="H232" s="2">
        <v>42.5</v>
      </c>
      <c r="I232" s="18">
        <f t="shared" si="10"/>
        <v>44.22</v>
      </c>
      <c r="J232" s="9"/>
    </row>
    <row r="233" spans="1:10" ht="14.25">
      <c r="A233" s="36"/>
      <c r="B233" s="42"/>
      <c r="C233" s="15">
        <v>161603</v>
      </c>
      <c r="D233" s="2"/>
      <c r="E233" s="2" t="s">
        <v>3</v>
      </c>
      <c r="F233" s="2">
        <v>44.6</v>
      </c>
      <c r="G233" s="2" t="s">
        <v>80</v>
      </c>
      <c r="H233" s="2">
        <v>41</v>
      </c>
      <c r="I233" s="18">
        <f t="shared" si="10"/>
        <v>42.44</v>
      </c>
      <c r="J233" s="9"/>
    </row>
    <row r="234" spans="1:10" ht="14.25">
      <c r="A234" s="36"/>
      <c r="B234" s="42"/>
      <c r="C234" s="15">
        <v>161604</v>
      </c>
      <c r="D234" s="2"/>
      <c r="E234" s="2" t="s">
        <v>3</v>
      </c>
      <c r="F234" s="2">
        <v>46.8</v>
      </c>
      <c r="G234" s="2" t="s">
        <v>80</v>
      </c>
      <c r="H234" s="2">
        <v>37</v>
      </c>
      <c r="I234" s="18">
        <f t="shared" si="10"/>
        <v>40.92</v>
      </c>
      <c r="J234" s="9"/>
    </row>
    <row r="235" spans="1:10" ht="14.25">
      <c r="A235" s="36"/>
      <c r="B235" s="42"/>
      <c r="C235" s="15">
        <v>161605</v>
      </c>
      <c r="D235" s="2"/>
      <c r="E235" s="2" t="s">
        <v>3</v>
      </c>
      <c r="F235" s="2">
        <v>0</v>
      </c>
      <c r="G235" s="2" t="s">
        <v>80</v>
      </c>
      <c r="H235" s="2">
        <v>0</v>
      </c>
      <c r="I235" s="18">
        <f t="shared" si="10"/>
        <v>0</v>
      </c>
      <c r="J235" s="9"/>
    </row>
    <row r="236" spans="1:10" ht="14.25">
      <c r="A236" s="36"/>
      <c r="B236" s="43"/>
      <c r="C236" s="15">
        <v>161606</v>
      </c>
      <c r="D236" s="2"/>
      <c r="E236" s="2" t="s">
        <v>3</v>
      </c>
      <c r="F236" s="2">
        <v>0</v>
      </c>
      <c r="G236" s="2" t="s">
        <v>80</v>
      </c>
      <c r="H236" s="2">
        <v>0</v>
      </c>
      <c r="I236" s="18">
        <f t="shared" si="10"/>
        <v>0</v>
      </c>
      <c r="J236" s="9"/>
    </row>
    <row r="237" spans="1:10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ht="14.25">
      <c r="A238" s="35" t="s">
        <v>82</v>
      </c>
      <c r="B238" s="30">
        <v>1601029</v>
      </c>
      <c r="C238" s="15">
        <v>161624</v>
      </c>
      <c r="D238" s="2" t="s">
        <v>83</v>
      </c>
      <c r="E238" s="2" t="s">
        <v>3</v>
      </c>
      <c r="F238" s="2">
        <v>44</v>
      </c>
      <c r="G238" s="2" t="s">
        <v>84</v>
      </c>
      <c r="H238" s="2">
        <v>45.5</v>
      </c>
      <c r="I238" s="18">
        <f>F238*0.4+H238*0.6</f>
        <v>44.9</v>
      </c>
      <c r="J238" s="9">
        <v>1</v>
      </c>
    </row>
    <row r="239" spans="1:10" ht="14.25">
      <c r="A239" s="35"/>
      <c r="B239" s="30"/>
      <c r="C239" s="15">
        <v>161622</v>
      </c>
      <c r="D239" s="2" t="s">
        <v>85</v>
      </c>
      <c r="E239" s="2" t="s">
        <v>3</v>
      </c>
      <c r="F239" s="2">
        <v>43.4</v>
      </c>
      <c r="G239" s="2" t="s">
        <v>84</v>
      </c>
      <c r="H239" s="2">
        <v>45.5</v>
      </c>
      <c r="I239" s="18">
        <f>F239*0.4+H239*0.6</f>
        <v>44.66</v>
      </c>
      <c r="J239" s="9">
        <v>2</v>
      </c>
    </row>
    <row r="240" spans="1:10" ht="14.25">
      <c r="A240" s="35"/>
      <c r="B240" s="30"/>
      <c r="C240" s="15">
        <v>161623</v>
      </c>
      <c r="D240" s="2"/>
      <c r="E240" s="2" t="s">
        <v>3</v>
      </c>
      <c r="F240" s="2">
        <v>34.4</v>
      </c>
      <c r="G240" s="2" t="s">
        <v>84</v>
      </c>
      <c r="H240" s="2">
        <v>39.5</v>
      </c>
      <c r="I240" s="18">
        <f>F240*0.4+H240*0.6</f>
        <v>37.46</v>
      </c>
      <c r="J240" s="9"/>
    </row>
    <row r="241" spans="1:10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ht="14.25">
      <c r="A242" s="36" t="s">
        <v>86</v>
      </c>
      <c r="B242" s="4"/>
      <c r="C242" s="15">
        <v>161511</v>
      </c>
      <c r="D242" s="2" t="s">
        <v>87</v>
      </c>
      <c r="E242" s="2" t="s">
        <v>3</v>
      </c>
      <c r="F242" s="2">
        <v>64</v>
      </c>
      <c r="G242" s="2" t="s">
        <v>8</v>
      </c>
      <c r="H242" s="2">
        <v>76</v>
      </c>
      <c r="I242" s="9">
        <f t="shared" ref="I242:I259" si="11">F242*0.4+H242*0.6</f>
        <v>71.2</v>
      </c>
      <c r="J242" s="11">
        <v>1</v>
      </c>
    </row>
    <row r="243" spans="1:10" ht="14.25">
      <c r="A243" s="36"/>
      <c r="B243" s="7"/>
      <c r="C243" s="15">
        <v>161518</v>
      </c>
      <c r="D243" s="2" t="s">
        <v>88</v>
      </c>
      <c r="E243" s="2" t="s">
        <v>3</v>
      </c>
      <c r="F243" s="2">
        <v>63.8</v>
      </c>
      <c r="G243" s="2" t="s">
        <v>8</v>
      </c>
      <c r="H243" s="2">
        <v>74.5</v>
      </c>
      <c r="I243" s="9">
        <f t="shared" si="11"/>
        <v>70.22</v>
      </c>
      <c r="J243" s="11">
        <v>2</v>
      </c>
    </row>
    <row r="244" spans="1:10" ht="14.25">
      <c r="A244" s="36"/>
      <c r="B244" s="7"/>
      <c r="C244" s="15">
        <v>161517</v>
      </c>
      <c r="D244" s="2" t="s">
        <v>89</v>
      </c>
      <c r="E244" s="2" t="s">
        <v>3</v>
      </c>
      <c r="F244" s="2">
        <v>66.2</v>
      </c>
      <c r="G244" s="2" t="s">
        <v>8</v>
      </c>
      <c r="H244" s="2">
        <v>71</v>
      </c>
      <c r="I244" s="9">
        <f t="shared" si="11"/>
        <v>69.08</v>
      </c>
      <c r="J244" s="11">
        <v>3</v>
      </c>
    </row>
    <row r="245" spans="1:10" ht="14.25">
      <c r="A245" s="36"/>
      <c r="B245" s="7"/>
      <c r="C245" s="15">
        <v>161510</v>
      </c>
      <c r="D245" s="2" t="s">
        <v>90</v>
      </c>
      <c r="E245" s="2" t="s">
        <v>3</v>
      </c>
      <c r="F245" s="2">
        <v>58.2</v>
      </c>
      <c r="G245" s="2" t="s">
        <v>8</v>
      </c>
      <c r="H245" s="2">
        <v>68</v>
      </c>
      <c r="I245" s="9">
        <f t="shared" si="11"/>
        <v>64.08</v>
      </c>
      <c r="J245" s="11">
        <v>4</v>
      </c>
    </row>
    <row r="246" spans="1:10" ht="14.25">
      <c r="A246" s="36"/>
      <c r="B246" s="7">
        <v>1601030</v>
      </c>
      <c r="C246" s="15">
        <v>161524</v>
      </c>
      <c r="D246" s="2" t="s">
        <v>91</v>
      </c>
      <c r="E246" s="2" t="s">
        <v>3</v>
      </c>
      <c r="F246" s="2">
        <v>59.8</v>
      </c>
      <c r="G246" s="2" t="s">
        <v>8</v>
      </c>
      <c r="H246" s="2">
        <v>53.5</v>
      </c>
      <c r="I246" s="9">
        <f t="shared" si="11"/>
        <v>56.02</v>
      </c>
      <c r="J246" s="11">
        <v>5</v>
      </c>
    </row>
    <row r="247" spans="1:10" ht="14.25">
      <c r="A247" s="36"/>
      <c r="B247" s="7"/>
      <c r="C247" s="15">
        <v>161523</v>
      </c>
      <c r="D247" s="2" t="s">
        <v>92</v>
      </c>
      <c r="E247" s="2" t="s">
        <v>3</v>
      </c>
      <c r="F247" s="2">
        <v>55.6</v>
      </c>
      <c r="G247" s="2" t="s">
        <v>8</v>
      </c>
      <c r="H247" s="2">
        <v>56</v>
      </c>
      <c r="I247" s="9">
        <f t="shared" si="11"/>
        <v>55.84</v>
      </c>
      <c r="J247" s="11">
        <v>6</v>
      </c>
    </row>
    <row r="248" spans="1:10" ht="14.25">
      <c r="A248" s="36"/>
      <c r="B248" s="7">
        <v>1601032</v>
      </c>
      <c r="C248" s="15">
        <v>161519</v>
      </c>
      <c r="D248" s="2" t="s">
        <v>93</v>
      </c>
      <c r="E248" s="2" t="s">
        <v>3</v>
      </c>
      <c r="F248" s="2">
        <v>51.8</v>
      </c>
      <c r="G248" s="2" t="s">
        <v>8</v>
      </c>
      <c r="H248" s="2">
        <v>58.5</v>
      </c>
      <c r="I248" s="9">
        <f t="shared" si="11"/>
        <v>55.82</v>
      </c>
      <c r="J248" s="11">
        <v>7</v>
      </c>
    </row>
    <row r="249" spans="1:10" ht="14.25">
      <c r="A249" s="36"/>
      <c r="B249" s="7"/>
      <c r="C249" s="15">
        <v>161513</v>
      </c>
      <c r="D249" s="2" t="s">
        <v>94</v>
      </c>
      <c r="E249" s="2" t="s">
        <v>3</v>
      </c>
      <c r="F249" s="2">
        <v>47.8</v>
      </c>
      <c r="G249" s="2" t="s">
        <v>8</v>
      </c>
      <c r="H249" s="2">
        <v>57.5</v>
      </c>
      <c r="I249" s="9">
        <f t="shared" si="11"/>
        <v>53.62</v>
      </c>
      <c r="J249" s="11">
        <v>8</v>
      </c>
    </row>
    <row r="250" spans="1:10" ht="14.25">
      <c r="A250" s="36"/>
      <c r="B250" s="7"/>
      <c r="C250" s="15">
        <v>161526</v>
      </c>
      <c r="D250" s="2" t="s">
        <v>95</v>
      </c>
      <c r="E250" s="2" t="s">
        <v>3</v>
      </c>
      <c r="F250" s="2">
        <v>60</v>
      </c>
      <c r="G250" s="2" t="s">
        <v>8</v>
      </c>
      <c r="H250" s="2">
        <v>45.5</v>
      </c>
      <c r="I250" s="9">
        <f t="shared" si="11"/>
        <v>51.3</v>
      </c>
      <c r="J250" s="11">
        <v>9</v>
      </c>
    </row>
    <row r="251" spans="1:10" ht="14.25">
      <c r="A251" s="36"/>
      <c r="B251" s="7"/>
      <c r="C251" s="15">
        <v>161514</v>
      </c>
      <c r="D251" s="2" t="s">
        <v>96</v>
      </c>
      <c r="E251" s="2" t="s">
        <v>3</v>
      </c>
      <c r="F251" s="2">
        <v>59.6</v>
      </c>
      <c r="G251" s="2" t="s">
        <v>8</v>
      </c>
      <c r="H251" s="2">
        <v>44</v>
      </c>
      <c r="I251" s="9">
        <f t="shared" si="11"/>
        <v>50.24</v>
      </c>
      <c r="J251" s="11">
        <v>10</v>
      </c>
    </row>
    <row r="252" spans="1:10" ht="14.25">
      <c r="A252" s="36"/>
      <c r="B252" s="7"/>
      <c r="C252" s="15">
        <v>161521</v>
      </c>
      <c r="D252" s="2"/>
      <c r="E252" s="2" t="s">
        <v>3</v>
      </c>
      <c r="F252" s="2">
        <v>46.2</v>
      </c>
      <c r="G252" s="2" t="s">
        <v>8</v>
      </c>
      <c r="H252" s="2">
        <v>51</v>
      </c>
      <c r="I252" s="9">
        <f t="shared" si="11"/>
        <v>49.08</v>
      </c>
      <c r="J252" s="11"/>
    </row>
    <row r="253" spans="1:10" ht="14.25">
      <c r="A253" s="36"/>
      <c r="B253" s="7"/>
      <c r="C253" s="15">
        <v>161515</v>
      </c>
      <c r="D253" s="2"/>
      <c r="E253" s="2" t="s">
        <v>3</v>
      </c>
      <c r="F253" s="2">
        <v>53</v>
      </c>
      <c r="G253" s="2" t="s">
        <v>8</v>
      </c>
      <c r="H253" s="2">
        <v>44</v>
      </c>
      <c r="I253" s="9">
        <f t="shared" si="11"/>
        <v>47.6</v>
      </c>
      <c r="J253" s="11"/>
    </row>
    <row r="254" spans="1:10" ht="14.25">
      <c r="A254" s="36"/>
      <c r="B254" s="7"/>
      <c r="C254" s="15">
        <v>161525</v>
      </c>
      <c r="D254" s="2"/>
      <c r="E254" s="2" t="s">
        <v>3</v>
      </c>
      <c r="F254" s="2">
        <v>53.4</v>
      </c>
      <c r="G254" s="2" t="s">
        <v>8</v>
      </c>
      <c r="H254" s="2">
        <v>41</v>
      </c>
      <c r="I254" s="9">
        <f t="shared" si="11"/>
        <v>45.96</v>
      </c>
      <c r="J254" s="11"/>
    </row>
    <row r="255" spans="1:10" ht="14.25">
      <c r="A255" s="36"/>
      <c r="B255" s="7"/>
      <c r="C255" s="15">
        <v>161509</v>
      </c>
      <c r="D255" s="2"/>
      <c r="E255" s="2" t="s">
        <v>3</v>
      </c>
      <c r="F255" s="2">
        <v>39.200000000000003</v>
      </c>
      <c r="G255" s="2" t="s">
        <v>8</v>
      </c>
      <c r="H255" s="2">
        <v>47.5</v>
      </c>
      <c r="I255" s="9">
        <f t="shared" si="11"/>
        <v>44.18</v>
      </c>
      <c r="J255" s="11"/>
    </row>
    <row r="256" spans="1:10" ht="14.25">
      <c r="A256" s="36"/>
      <c r="B256" s="7"/>
      <c r="C256" s="15">
        <v>161516</v>
      </c>
      <c r="D256" s="2"/>
      <c r="E256" s="2" t="s">
        <v>3</v>
      </c>
      <c r="F256" s="2">
        <v>45.6</v>
      </c>
      <c r="G256" s="2" t="s">
        <v>8</v>
      </c>
      <c r="H256" s="2">
        <v>40.5</v>
      </c>
      <c r="I256" s="9">
        <f t="shared" si="11"/>
        <v>42.54</v>
      </c>
      <c r="J256" s="11"/>
    </row>
    <row r="257" spans="1:10" ht="14.25">
      <c r="A257" s="36"/>
      <c r="B257" s="7"/>
      <c r="C257" s="15">
        <v>161520</v>
      </c>
      <c r="D257" s="2"/>
      <c r="E257" s="2" t="s">
        <v>3</v>
      </c>
      <c r="F257" s="2">
        <v>48.4</v>
      </c>
      <c r="G257" s="2" t="s">
        <v>8</v>
      </c>
      <c r="H257" s="2">
        <v>37</v>
      </c>
      <c r="I257" s="9">
        <f t="shared" si="11"/>
        <v>41.56</v>
      </c>
      <c r="J257" s="11"/>
    </row>
    <row r="258" spans="1:10" ht="14.25">
      <c r="A258" s="36"/>
      <c r="B258" s="7"/>
      <c r="C258" s="15">
        <v>161522</v>
      </c>
      <c r="D258" s="2"/>
      <c r="E258" s="2" t="s">
        <v>3</v>
      </c>
      <c r="F258" s="2">
        <v>41.8</v>
      </c>
      <c r="G258" s="2" t="s">
        <v>8</v>
      </c>
      <c r="H258" s="2">
        <v>37.5</v>
      </c>
      <c r="I258" s="9">
        <f t="shared" si="11"/>
        <v>39.22</v>
      </c>
      <c r="J258" s="11"/>
    </row>
    <row r="259" spans="1:10" ht="14.25">
      <c r="A259" s="36"/>
      <c r="B259" s="8"/>
      <c r="C259" s="15">
        <v>161512</v>
      </c>
      <c r="D259" s="2"/>
      <c r="E259" s="2" t="s">
        <v>3</v>
      </c>
      <c r="F259" s="2">
        <v>0</v>
      </c>
      <c r="G259" s="2" t="s">
        <v>8</v>
      </c>
      <c r="H259" s="2">
        <v>0</v>
      </c>
      <c r="I259" s="9">
        <f t="shared" si="11"/>
        <v>0</v>
      </c>
      <c r="J259" s="11"/>
    </row>
    <row r="260" spans="1:10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ht="14.25">
      <c r="A261" s="24" t="s">
        <v>97</v>
      </c>
      <c r="B261" s="41">
        <v>1601033</v>
      </c>
      <c r="C261" s="5">
        <v>161102</v>
      </c>
      <c r="D261" s="6" t="s">
        <v>98</v>
      </c>
      <c r="E261" s="6" t="s">
        <v>3</v>
      </c>
      <c r="F261" s="6">
        <v>50.8</v>
      </c>
      <c r="G261" s="6" t="s">
        <v>15</v>
      </c>
      <c r="H261" s="6">
        <v>66.5</v>
      </c>
      <c r="I261" s="12">
        <f t="shared" ref="I261:I275" si="12">F261*0.4+H261*0.6</f>
        <v>60.22</v>
      </c>
      <c r="J261" s="9">
        <v>1</v>
      </c>
    </row>
    <row r="262" spans="1:10" ht="14.25">
      <c r="A262" s="25"/>
      <c r="B262" s="42"/>
      <c r="C262" s="5">
        <v>161113</v>
      </c>
      <c r="D262" s="6" t="s">
        <v>99</v>
      </c>
      <c r="E262" s="6" t="s">
        <v>3</v>
      </c>
      <c r="F262" s="6">
        <v>54.4</v>
      </c>
      <c r="G262" s="6" t="s">
        <v>15</v>
      </c>
      <c r="H262" s="6">
        <v>59</v>
      </c>
      <c r="I262" s="12">
        <f t="shared" si="12"/>
        <v>57.16</v>
      </c>
      <c r="J262" s="9">
        <v>2</v>
      </c>
    </row>
    <row r="263" spans="1:10" ht="14.25">
      <c r="A263" s="25"/>
      <c r="B263" s="42"/>
      <c r="C263" s="5">
        <v>161108</v>
      </c>
      <c r="D263" s="6" t="s">
        <v>100</v>
      </c>
      <c r="E263" s="6" t="s">
        <v>3</v>
      </c>
      <c r="F263" s="6">
        <v>54.6</v>
      </c>
      <c r="G263" s="6" t="s">
        <v>15</v>
      </c>
      <c r="H263" s="6">
        <v>57.5</v>
      </c>
      <c r="I263" s="12">
        <f t="shared" si="12"/>
        <v>56.34</v>
      </c>
      <c r="J263" s="9">
        <v>3</v>
      </c>
    </row>
    <row r="264" spans="1:10" ht="14.25">
      <c r="A264" s="25"/>
      <c r="B264" s="42"/>
      <c r="C264" s="5">
        <v>161109</v>
      </c>
      <c r="D264" s="6" t="s">
        <v>101</v>
      </c>
      <c r="E264" s="6" t="s">
        <v>3</v>
      </c>
      <c r="F264" s="6">
        <v>49</v>
      </c>
      <c r="G264" s="6" t="s">
        <v>15</v>
      </c>
      <c r="H264" s="6">
        <v>59</v>
      </c>
      <c r="I264" s="12">
        <f t="shared" si="12"/>
        <v>55</v>
      </c>
      <c r="J264" s="9">
        <v>4</v>
      </c>
    </row>
    <row r="265" spans="1:10" ht="14.25">
      <c r="A265" s="25"/>
      <c r="B265" s="42"/>
      <c r="C265" s="5">
        <v>161106</v>
      </c>
      <c r="D265" s="6"/>
      <c r="E265" s="6" t="s">
        <v>3</v>
      </c>
      <c r="F265" s="6">
        <v>51.8</v>
      </c>
      <c r="G265" s="6" t="s">
        <v>15</v>
      </c>
      <c r="H265" s="6">
        <v>57</v>
      </c>
      <c r="I265" s="12">
        <f t="shared" si="12"/>
        <v>54.92</v>
      </c>
      <c r="J265" s="9"/>
    </row>
    <row r="266" spans="1:10" ht="14.25">
      <c r="A266" s="25"/>
      <c r="B266" s="42"/>
      <c r="C266" s="5">
        <v>161101</v>
      </c>
      <c r="D266" s="6"/>
      <c r="E266" s="6" t="s">
        <v>3</v>
      </c>
      <c r="F266" s="6">
        <v>44</v>
      </c>
      <c r="G266" s="6" t="s">
        <v>15</v>
      </c>
      <c r="H266" s="6">
        <v>61</v>
      </c>
      <c r="I266" s="12">
        <f t="shared" si="12"/>
        <v>54.2</v>
      </c>
      <c r="J266" s="9"/>
    </row>
    <row r="267" spans="1:10" ht="14.25">
      <c r="A267" s="25"/>
      <c r="B267" s="42"/>
      <c r="C267" s="5">
        <v>161115</v>
      </c>
      <c r="D267" s="6"/>
      <c r="E267" s="6" t="s">
        <v>3</v>
      </c>
      <c r="F267" s="6">
        <v>41.2</v>
      </c>
      <c r="G267" s="6" t="s">
        <v>15</v>
      </c>
      <c r="H267" s="6">
        <v>61.5</v>
      </c>
      <c r="I267" s="12">
        <f t="shared" si="12"/>
        <v>53.38</v>
      </c>
      <c r="J267" s="9"/>
    </row>
    <row r="268" spans="1:10" ht="14.25">
      <c r="A268" s="25"/>
      <c r="B268" s="42"/>
      <c r="C268" s="5">
        <v>161114</v>
      </c>
      <c r="D268" s="6"/>
      <c r="E268" s="6" t="s">
        <v>3</v>
      </c>
      <c r="F268" s="6">
        <v>46.2</v>
      </c>
      <c r="G268" s="6" t="s">
        <v>15</v>
      </c>
      <c r="H268" s="6">
        <v>56.5</v>
      </c>
      <c r="I268" s="12">
        <f t="shared" si="12"/>
        <v>52.38</v>
      </c>
      <c r="J268" s="9"/>
    </row>
    <row r="269" spans="1:10" ht="14.25">
      <c r="A269" s="25"/>
      <c r="B269" s="42"/>
      <c r="C269" s="5">
        <v>161110</v>
      </c>
      <c r="D269" s="6"/>
      <c r="E269" s="6" t="s">
        <v>3</v>
      </c>
      <c r="F269" s="6">
        <v>44.8</v>
      </c>
      <c r="G269" s="6" t="s">
        <v>15</v>
      </c>
      <c r="H269" s="6">
        <v>55</v>
      </c>
      <c r="I269" s="12">
        <f t="shared" si="12"/>
        <v>50.92</v>
      </c>
      <c r="J269" s="9"/>
    </row>
    <row r="270" spans="1:10" ht="14.25">
      <c r="A270" s="25"/>
      <c r="B270" s="42"/>
      <c r="C270" s="5">
        <v>161112</v>
      </c>
      <c r="D270" s="6"/>
      <c r="E270" s="6" t="s">
        <v>3</v>
      </c>
      <c r="F270" s="6">
        <v>55.4</v>
      </c>
      <c r="G270" s="6" t="s">
        <v>15</v>
      </c>
      <c r="H270" s="6">
        <v>46</v>
      </c>
      <c r="I270" s="12">
        <f t="shared" si="12"/>
        <v>49.76</v>
      </c>
      <c r="J270" s="9"/>
    </row>
    <row r="271" spans="1:10" ht="14.25">
      <c r="A271" s="25"/>
      <c r="B271" s="42"/>
      <c r="C271" s="5">
        <v>161105</v>
      </c>
      <c r="D271" s="6"/>
      <c r="E271" s="6" t="s">
        <v>3</v>
      </c>
      <c r="F271" s="6">
        <v>48.4</v>
      </c>
      <c r="G271" s="6" t="s">
        <v>15</v>
      </c>
      <c r="H271" s="6">
        <v>49</v>
      </c>
      <c r="I271" s="12">
        <f t="shared" si="12"/>
        <v>48.76</v>
      </c>
      <c r="J271" s="9"/>
    </row>
    <row r="272" spans="1:10" ht="14.25">
      <c r="A272" s="25"/>
      <c r="B272" s="42"/>
      <c r="C272" s="5">
        <v>161104</v>
      </c>
      <c r="D272" s="6"/>
      <c r="E272" s="6" t="s">
        <v>3</v>
      </c>
      <c r="F272" s="6">
        <v>40</v>
      </c>
      <c r="G272" s="6" t="s">
        <v>15</v>
      </c>
      <c r="H272" s="6">
        <v>53.5</v>
      </c>
      <c r="I272" s="12">
        <f t="shared" si="12"/>
        <v>48.1</v>
      </c>
      <c r="J272" s="9"/>
    </row>
    <row r="273" spans="1:10" ht="14.25">
      <c r="A273" s="25"/>
      <c r="B273" s="42"/>
      <c r="C273" s="5">
        <v>161107</v>
      </c>
      <c r="D273" s="6"/>
      <c r="E273" s="6" t="s">
        <v>3</v>
      </c>
      <c r="F273" s="6">
        <v>47.8</v>
      </c>
      <c r="G273" s="6" t="s">
        <v>15</v>
      </c>
      <c r="H273" s="6">
        <v>47</v>
      </c>
      <c r="I273" s="12">
        <f t="shared" si="12"/>
        <v>47.32</v>
      </c>
      <c r="J273" s="9"/>
    </row>
    <row r="274" spans="1:10" ht="14.25">
      <c r="A274" s="25"/>
      <c r="B274" s="42"/>
      <c r="C274" s="5">
        <v>161111</v>
      </c>
      <c r="D274" s="6"/>
      <c r="E274" s="6" t="s">
        <v>3</v>
      </c>
      <c r="F274" s="6">
        <v>43.8</v>
      </c>
      <c r="G274" s="6" t="s">
        <v>15</v>
      </c>
      <c r="H274" s="6">
        <v>48.5</v>
      </c>
      <c r="I274" s="12">
        <f t="shared" si="12"/>
        <v>46.62</v>
      </c>
      <c r="J274" s="9"/>
    </row>
    <row r="275" spans="1:10" ht="14.25">
      <c r="A275" s="26"/>
      <c r="B275" s="43"/>
      <c r="C275" s="5">
        <v>161103</v>
      </c>
      <c r="D275" s="6"/>
      <c r="E275" s="6" t="s">
        <v>3</v>
      </c>
      <c r="F275" s="6">
        <v>45.4</v>
      </c>
      <c r="G275" s="6" t="s">
        <v>15</v>
      </c>
      <c r="H275" s="6">
        <v>41.5</v>
      </c>
      <c r="I275" s="12">
        <f t="shared" si="12"/>
        <v>43.06</v>
      </c>
      <c r="J275" s="9"/>
    </row>
    <row r="276" spans="1:10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ht="14.25">
      <c r="A277" s="35" t="s">
        <v>102</v>
      </c>
      <c r="B277" s="45">
        <v>1601034</v>
      </c>
      <c r="C277" s="15">
        <v>161608</v>
      </c>
      <c r="D277" s="2" t="s">
        <v>103</v>
      </c>
      <c r="E277" s="2" t="s">
        <v>3</v>
      </c>
      <c r="F277" s="2">
        <v>63.4</v>
      </c>
      <c r="G277" s="2" t="s">
        <v>104</v>
      </c>
      <c r="H277" s="2">
        <v>47.5</v>
      </c>
      <c r="I277" s="18">
        <f t="shared" ref="I277:I283" si="13">F277*0.4+H277*0.6</f>
        <v>53.86</v>
      </c>
      <c r="J277" s="9">
        <v>1</v>
      </c>
    </row>
    <row r="278" spans="1:10" ht="14.25">
      <c r="A278" s="35"/>
      <c r="B278" s="45"/>
      <c r="C278" s="15">
        <v>161612</v>
      </c>
      <c r="D278" s="2" t="s">
        <v>105</v>
      </c>
      <c r="E278" s="2" t="s">
        <v>3</v>
      </c>
      <c r="F278" s="2">
        <v>49.6</v>
      </c>
      <c r="G278" s="2" t="s">
        <v>104</v>
      </c>
      <c r="H278" s="2">
        <v>51.5</v>
      </c>
      <c r="I278" s="18">
        <f t="shared" si="13"/>
        <v>50.74</v>
      </c>
      <c r="J278" s="9">
        <v>2</v>
      </c>
    </row>
    <row r="279" spans="1:10" ht="14.25">
      <c r="A279" s="35"/>
      <c r="B279" s="45"/>
      <c r="C279" s="15">
        <v>161610</v>
      </c>
      <c r="D279" s="2"/>
      <c r="E279" s="2" t="s">
        <v>3</v>
      </c>
      <c r="F279" s="2">
        <v>48.4</v>
      </c>
      <c r="G279" s="2" t="s">
        <v>104</v>
      </c>
      <c r="H279" s="2">
        <v>48.5</v>
      </c>
      <c r="I279" s="18">
        <f t="shared" si="13"/>
        <v>48.46</v>
      </c>
      <c r="J279" s="9"/>
    </row>
    <row r="280" spans="1:10" ht="14.25">
      <c r="A280" s="35"/>
      <c r="B280" s="45"/>
      <c r="C280" s="15">
        <v>161614</v>
      </c>
      <c r="D280" s="2"/>
      <c r="E280" s="2" t="s">
        <v>3</v>
      </c>
      <c r="F280" s="2">
        <v>58.4</v>
      </c>
      <c r="G280" s="2" t="s">
        <v>104</v>
      </c>
      <c r="H280" s="2">
        <v>40.5</v>
      </c>
      <c r="I280" s="18">
        <f t="shared" si="13"/>
        <v>47.66</v>
      </c>
      <c r="J280" s="9"/>
    </row>
    <row r="281" spans="1:10" ht="14.25">
      <c r="A281" s="35"/>
      <c r="B281" s="45"/>
      <c r="C281" s="15">
        <v>161609</v>
      </c>
      <c r="D281" s="2"/>
      <c r="E281" s="2" t="s">
        <v>3</v>
      </c>
      <c r="F281" s="2">
        <v>42.4</v>
      </c>
      <c r="G281" s="2" t="s">
        <v>104</v>
      </c>
      <c r="H281" s="2">
        <v>43.5</v>
      </c>
      <c r="I281" s="18">
        <f t="shared" si="13"/>
        <v>43.06</v>
      </c>
      <c r="J281" s="9"/>
    </row>
    <row r="282" spans="1:10" ht="14.25">
      <c r="A282" s="35"/>
      <c r="B282" s="45"/>
      <c r="C282" s="15">
        <v>161611</v>
      </c>
      <c r="D282" s="2"/>
      <c r="E282" s="2" t="s">
        <v>3</v>
      </c>
      <c r="F282" s="2">
        <v>53.2</v>
      </c>
      <c r="G282" s="2" t="s">
        <v>104</v>
      </c>
      <c r="H282" s="2">
        <v>33</v>
      </c>
      <c r="I282" s="18">
        <f t="shared" si="13"/>
        <v>41.08</v>
      </c>
      <c r="J282" s="9"/>
    </row>
    <row r="283" spans="1:10" ht="14.25">
      <c r="A283" s="35"/>
      <c r="B283" s="45"/>
      <c r="C283" s="15">
        <v>161613</v>
      </c>
      <c r="D283" s="2"/>
      <c r="E283" s="2" t="s">
        <v>3</v>
      </c>
      <c r="F283" s="2">
        <v>0</v>
      </c>
      <c r="G283" s="2" t="s">
        <v>104</v>
      </c>
      <c r="H283" s="2">
        <v>0</v>
      </c>
      <c r="I283" s="18">
        <f t="shared" si="13"/>
        <v>0</v>
      </c>
      <c r="J283" s="9"/>
    </row>
    <row r="284" spans="1:10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ht="14.25">
      <c r="A285" s="24" t="s">
        <v>106</v>
      </c>
      <c r="B285" s="41">
        <v>1601038</v>
      </c>
      <c r="C285" s="1">
        <v>161116</v>
      </c>
      <c r="D285" s="2" t="s">
        <v>107</v>
      </c>
      <c r="E285" s="2" t="s">
        <v>3</v>
      </c>
      <c r="F285" s="2">
        <v>55</v>
      </c>
      <c r="G285" s="2" t="s">
        <v>15</v>
      </c>
      <c r="H285" s="2">
        <v>48</v>
      </c>
      <c r="I285" s="9">
        <f>F285*0.4+H285*0.6</f>
        <v>50.8</v>
      </c>
      <c r="J285" s="11">
        <v>1</v>
      </c>
    </row>
    <row r="286" spans="1:10" ht="14.25">
      <c r="A286" s="25"/>
      <c r="B286" s="42"/>
      <c r="C286" s="1">
        <v>161118</v>
      </c>
      <c r="D286" s="2" t="s">
        <v>108</v>
      </c>
      <c r="E286" s="2" t="s">
        <v>3</v>
      </c>
      <c r="F286" s="2">
        <v>49.6</v>
      </c>
      <c r="G286" s="2" t="s">
        <v>15</v>
      </c>
      <c r="H286" s="2">
        <v>42.5</v>
      </c>
      <c r="I286" s="9">
        <f>F286*0.4+H286*0.6</f>
        <v>45.34</v>
      </c>
      <c r="J286" s="11">
        <v>2</v>
      </c>
    </row>
    <row r="287" spans="1:10" ht="14.25">
      <c r="A287" s="26"/>
      <c r="B287" s="43"/>
      <c r="C287" s="1">
        <v>161117</v>
      </c>
      <c r="D287" s="2"/>
      <c r="E287" s="2" t="s">
        <v>3</v>
      </c>
      <c r="F287" s="2">
        <v>38.799999999999997</v>
      </c>
      <c r="G287" s="2" t="s">
        <v>15</v>
      </c>
      <c r="H287" s="2">
        <v>30</v>
      </c>
      <c r="I287" s="9">
        <f>F287*0.4+H287*0.6</f>
        <v>33.520000000000003</v>
      </c>
      <c r="J287" s="11"/>
    </row>
    <row r="288" spans="1:10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ht="14.25">
      <c r="A289" s="24" t="s">
        <v>109</v>
      </c>
      <c r="B289" s="41">
        <v>1601040</v>
      </c>
      <c r="C289" s="15">
        <v>161615</v>
      </c>
      <c r="D289" s="2" t="s">
        <v>110</v>
      </c>
      <c r="E289" s="2" t="s">
        <v>3</v>
      </c>
      <c r="F289" s="2">
        <v>61.6</v>
      </c>
      <c r="G289" s="2" t="s">
        <v>111</v>
      </c>
      <c r="H289" s="2">
        <v>83</v>
      </c>
      <c r="I289" s="18">
        <f>F289*0.4+H289*0.6</f>
        <v>74.44</v>
      </c>
      <c r="J289" s="9">
        <v>1</v>
      </c>
    </row>
    <row r="290" spans="1:10" ht="14.25">
      <c r="A290" s="25"/>
      <c r="B290" s="42"/>
      <c r="C290" s="15">
        <v>161617</v>
      </c>
      <c r="D290" s="2" t="s">
        <v>112</v>
      </c>
      <c r="E290" s="2" t="s">
        <v>3</v>
      </c>
      <c r="F290" s="2">
        <v>48.8</v>
      </c>
      <c r="G290" s="2" t="s">
        <v>111</v>
      </c>
      <c r="H290" s="2">
        <v>75</v>
      </c>
      <c r="I290" s="18">
        <f>F290*0.4+H290*0.6</f>
        <v>64.52</v>
      </c>
      <c r="J290" s="9">
        <v>2</v>
      </c>
    </row>
    <row r="291" spans="1:10" ht="14.25">
      <c r="A291" s="25"/>
      <c r="B291" s="42"/>
      <c r="C291" s="15">
        <v>161616</v>
      </c>
      <c r="D291" s="2"/>
      <c r="E291" s="2" t="s">
        <v>3</v>
      </c>
      <c r="F291" s="2">
        <v>50</v>
      </c>
      <c r="G291" s="2" t="s">
        <v>111</v>
      </c>
      <c r="H291" s="2">
        <v>72.5</v>
      </c>
      <c r="I291" s="18">
        <f>F291*0.4+H291*0.6</f>
        <v>63.5</v>
      </c>
      <c r="J291" s="9"/>
    </row>
    <row r="292" spans="1:10" ht="14.25">
      <c r="A292" s="26"/>
      <c r="B292" s="43"/>
      <c r="C292" s="15">
        <v>161618</v>
      </c>
      <c r="D292" s="2"/>
      <c r="E292" s="2" t="s">
        <v>3</v>
      </c>
      <c r="F292" s="2">
        <v>42.4</v>
      </c>
      <c r="G292" s="2" t="s">
        <v>111</v>
      </c>
      <c r="H292" s="2">
        <v>76</v>
      </c>
      <c r="I292" s="18">
        <f>F292*0.4+H292*0.6</f>
        <v>62.56</v>
      </c>
      <c r="J292" s="9"/>
    </row>
    <row r="293" spans="1:10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ht="14.25">
      <c r="A294" s="24" t="s">
        <v>113</v>
      </c>
      <c r="B294" s="41">
        <v>1601042</v>
      </c>
      <c r="C294" s="1">
        <v>161306</v>
      </c>
      <c r="D294" s="2" t="s">
        <v>114</v>
      </c>
      <c r="E294" s="2" t="s">
        <v>3</v>
      </c>
      <c r="F294" s="2">
        <v>47</v>
      </c>
      <c r="G294" s="2" t="s">
        <v>47</v>
      </c>
      <c r="H294" s="2">
        <v>48</v>
      </c>
      <c r="I294" s="9">
        <f>F294*0.4+H294*0.6</f>
        <v>47.6</v>
      </c>
      <c r="J294" s="9">
        <v>1</v>
      </c>
    </row>
    <row r="295" spans="1:10" ht="14.25">
      <c r="A295" s="25"/>
      <c r="B295" s="42"/>
      <c r="C295" s="1">
        <v>161305</v>
      </c>
      <c r="D295" s="2" t="s">
        <v>115</v>
      </c>
      <c r="E295" s="2" t="s">
        <v>3</v>
      </c>
      <c r="F295" s="2">
        <v>35.4</v>
      </c>
      <c r="G295" s="2" t="s">
        <v>47</v>
      </c>
      <c r="H295" s="2">
        <v>40</v>
      </c>
      <c r="I295" s="9">
        <f>F295*0.4+H295*0.6</f>
        <v>38.159999999999997</v>
      </c>
      <c r="J295" s="9">
        <v>2</v>
      </c>
    </row>
    <row r="296" spans="1:10" ht="14.25">
      <c r="A296" s="26"/>
      <c r="B296" s="43"/>
      <c r="C296" s="1">
        <v>161304</v>
      </c>
      <c r="D296" s="2"/>
      <c r="E296" s="2" t="s">
        <v>3</v>
      </c>
      <c r="F296" s="2">
        <v>46.4</v>
      </c>
      <c r="G296" s="2" t="s">
        <v>47</v>
      </c>
      <c r="H296" s="2">
        <v>30.5</v>
      </c>
      <c r="I296" s="9">
        <f>F296*0.4+H296*0.6</f>
        <v>36.86</v>
      </c>
      <c r="J296" s="9"/>
    </row>
    <row r="297" spans="1:10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ht="14.25">
      <c r="A298" s="36" t="s">
        <v>116</v>
      </c>
      <c r="B298" s="30">
        <v>1601044</v>
      </c>
      <c r="C298" s="1">
        <v>161418</v>
      </c>
      <c r="D298" s="2" t="s">
        <v>117</v>
      </c>
      <c r="E298" s="2" t="s">
        <v>3</v>
      </c>
      <c r="F298" s="2">
        <v>57.6</v>
      </c>
      <c r="G298" s="2" t="s">
        <v>4</v>
      </c>
      <c r="H298" s="2">
        <v>65</v>
      </c>
      <c r="I298" s="9">
        <f>F298*0.4+H298*0.6</f>
        <v>62.04</v>
      </c>
      <c r="J298" s="9">
        <v>1</v>
      </c>
    </row>
    <row r="299" spans="1:10" ht="14.25">
      <c r="A299" s="36"/>
      <c r="B299" s="30"/>
      <c r="C299" s="1">
        <v>161417</v>
      </c>
      <c r="D299" s="2" t="s">
        <v>118</v>
      </c>
      <c r="E299" s="2" t="s">
        <v>3</v>
      </c>
      <c r="F299" s="2">
        <v>47.2</v>
      </c>
      <c r="G299" s="2" t="s">
        <v>4</v>
      </c>
      <c r="H299" s="2">
        <v>67.5</v>
      </c>
      <c r="I299" s="9">
        <f>F299*0.4+H299*0.6</f>
        <v>59.38</v>
      </c>
      <c r="J299" s="9">
        <v>2</v>
      </c>
    </row>
    <row r="300" spans="1:10" ht="14.25">
      <c r="A300" s="36"/>
      <c r="B300" s="30"/>
      <c r="C300" s="1">
        <v>161419</v>
      </c>
      <c r="D300" s="2"/>
      <c r="E300" s="2" t="s">
        <v>3</v>
      </c>
      <c r="F300" s="2">
        <v>43</v>
      </c>
      <c r="G300" s="2" t="s">
        <v>4</v>
      </c>
      <c r="H300" s="2">
        <v>50.5</v>
      </c>
      <c r="I300" s="9">
        <f>F300*0.4+H300*0.6</f>
        <v>47.5</v>
      </c>
      <c r="J300" s="9"/>
    </row>
    <row r="301" spans="1:10" ht="14.25">
      <c r="A301" s="36"/>
      <c r="B301" s="30"/>
      <c r="C301" s="1">
        <v>161420</v>
      </c>
      <c r="D301" s="2"/>
      <c r="E301" s="2" t="s">
        <v>3</v>
      </c>
      <c r="F301" s="2">
        <v>0</v>
      </c>
      <c r="G301" s="2" t="s">
        <v>4</v>
      </c>
      <c r="H301" s="2">
        <v>0</v>
      </c>
      <c r="I301" s="9">
        <f>F301*0.4+H301*0.6</f>
        <v>0</v>
      </c>
      <c r="J301" s="9"/>
    </row>
    <row r="302" spans="1:10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ht="14.25">
      <c r="A303" s="27" t="s">
        <v>119</v>
      </c>
      <c r="B303" s="41">
        <v>1601045</v>
      </c>
      <c r="C303" s="1">
        <v>161307</v>
      </c>
      <c r="D303" s="2" t="s">
        <v>120</v>
      </c>
      <c r="E303" s="2" t="s">
        <v>3</v>
      </c>
      <c r="F303" s="2">
        <v>56.2</v>
      </c>
      <c r="G303" s="2" t="s">
        <v>47</v>
      </c>
      <c r="H303" s="2">
        <v>43.5</v>
      </c>
      <c r="I303" s="9">
        <f>F303*0.4+H303*0.6</f>
        <v>48.58</v>
      </c>
      <c r="J303" s="9">
        <v>1</v>
      </c>
    </row>
    <row r="304" spans="1:10" ht="14.25">
      <c r="A304" s="28"/>
      <c r="B304" s="42"/>
      <c r="C304" s="1">
        <v>161310</v>
      </c>
      <c r="D304" s="2" t="s">
        <v>121</v>
      </c>
      <c r="E304" s="2" t="s">
        <v>3</v>
      </c>
      <c r="F304" s="2">
        <v>49.4</v>
      </c>
      <c r="G304" s="2" t="s">
        <v>47</v>
      </c>
      <c r="H304" s="2">
        <v>45.5</v>
      </c>
      <c r="I304" s="9">
        <f>F304*0.4+H304*0.6</f>
        <v>47.06</v>
      </c>
      <c r="J304" s="9">
        <v>2</v>
      </c>
    </row>
    <row r="305" spans="1:10" ht="14.25">
      <c r="A305" s="28"/>
      <c r="B305" s="42"/>
      <c r="C305" s="1">
        <v>161308</v>
      </c>
      <c r="D305" s="2"/>
      <c r="E305" s="2" t="s">
        <v>3</v>
      </c>
      <c r="F305" s="2">
        <v>44.8</v>
      </c>
      <c r="G305" s="2" t="s">
        <v>47</v>
      </c>
      <c r="H305" s="2">
        <v>44</v>
      </c>
      <c r="I305" s="9">
        <f>F305*0.4+H305*0.6</f>
        <v>44.32</v>
      </c>
      <c r="J305" s="9"/>
    </row>
    <row r="306" spans="1:10" ht="14.25">
      <c r="A306" s="29"/>
      <c r="B306" s="43"/>
      <c r="C306" s="1">
        <v>161309</v>
      </c>
      <c r="D306" s="2"/>
      <c r="E306" s="2" t="s">
        <v>3</v>
      </c>
      <c r="F306" s="2">
        <v>13.6</v>
      </c>
      <c r="G306" s="2" t="s">
        <v>47</v>
      </c>
      <c r="H306" s="2">
        <v>0</v>
      </c>
      <c r="I306" s="9">
        <f>F306*0.4+H306*0.6</f>
        <v>5.44</v>
      </c>
      <c r="J306" s="9"/>
    </row>
    <row r="307" spans="1:10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ht="14.25">
      <c r="A308" s="24" t="s">
        <v>122</v>
      </c>
      <c r="B308" s="30">
        <v>1601046</v>
      </c>
      <c r="C308" s="1">
        <v>161119</v>
      </c>
      <c r="D308" s="2" t="s">
        <v>123</v>
      </c>
      <c r="E308" s="2" t="s">
        <v>3</v>
      </c>
      <c r="F308" s="2">
        <v>50.6</v>
      </c>
      <c r="G308" s="2" t="s">
        <v>15</v>
      </c>
      <c r="H308" s="2">
        <v>60.5</v>
      </c>
      <c r="I308" s="9">
        <f>F308*0.4+H308*0.6</f>
        <v>56.54</v>
      </c>
      <c r="J308" s="9">
        <v>1</v>
      </c>
    </row>
    <row r="309" spans="1:10" ht="14.25">
      <c r="A309" s="25"/>
      <c r="B309" s="30"/>
      <c r="C309" s="1">
        <v>161120</v>
      </c>
      <c r="D309" s="2" t="s">
        <v>124</v>
      </c>
      <c r="E309" s="2" t="s">
        <v>3</v>
      </c>
      <c r="F309" s="2">
        <v>31.8</v>
      </c>
      <c r="G309" s="2" t="s">
        <v>15</v>
      </c>
      <c r="H309" s="2">
        <v>32.5</v>
      </c>
      <c r="I309" s="9">
        <f>F309*0.4+H309*0.6</f>
        <v>32.22</v>
      </c>
      <c r="J309" s="9">
        <v>2</v>
      </c>
    </row>
    <row r="310" spans="1:10" ht="14.25">
      <c r="A310" s="26"/>
      <c r="B310" s="30"/>
      <c r="C310" s="1">
        <v>161121</v>
      </c>
      <c r="D310" s="2"/>
      <c r="E310" s="2" t="s">
        <v>3</v>
      </c>
      <c r="F310" s="2">
        <v>20</v>
      </c>
      <c r="G310" s="2" t="s">
        <v>15</v>
      </c>
      <c r="H310" s="2">
        <v>23</v>
      </c>
      <c r="I310" s="9">
        <f>F310*0.4+H310*0.6</f>
        <v>21.8</v>
      </c>
      <c r="J310" s="9"/>
    </row>
    <row r="311" spans="1:10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ht="14.25">
      <c r="A312" s="32" t="s">
        <v>125</v>
      </c>
      <c r="B312" s="44">
        <v>1601047</v>
      </c>
      <c r="C312" s="5">
        <v>160423</v>
      </c>
      <c r="D312" s="6" t="s">
        <v>126</v>
      </c>
      <c r="E312" s="6" t="s">
        <v>3</v>
      </c>
      <c r="F312" s="6">
        <v>73.2</v>
      </c>
      <c r="G312" s="6" t="s">
        <v>25</v>
      </c>
      <c r="H312" s="6">
        <v>62</v>
      </c>
      <c r="I312" s="14">
        <f t="shared" ref="I312:I342" si="14">F312*0.4+H312*0.6</f>
        <v>66.48</v>
      </c>
      <c r="J312" s="11">
        <v>1</v>
      </c>
    </row>
    <row r="313" spans="1:10" ht="14.25">
      <c r="A313" s="32"/>
      <c r="B313" s="44"/>
      <c r="C313" s="5">
        <v>160411</v>
      </c>
      <c r="D313" s="6" t="s">
        <v>127</v>
      </c>
      <c r="E313" s="6" t="s">
        <v>3</v>
      </c>
      <c r="F313" s="6">
        <v>39.6</v>
      </c>
      <c r="G313" s="6" t="s">
        <v>25</v>
      </c>
      <c r="H313" s="6">
        <v>75</v>
      </c>
      <c r="I313" s="14">
        <f t="shared" si="14"/>
        <v>60.84</v>
      </c>
      <c r="J313" s="11">
        <v>2</v>
      </c>
    </row>
    <row r="314" spans="1:10" ht="14.25">
      <c r="A314" s="32"/>
      <c r="B314" s="44"/>
      <c r="C314" s="5">
        <v>160420</v>
      </c>
      <c r="D314" s="6" t="s">
        <v>128</v>
      </c>
      <c r="E314" s="6" t="s">
        <v>3</v>
      </c>
      <c r="F314" s="6">
        <v>48</v>
      </c>
      <c r="G314" s="6" t="s">
        <v>25</v>
      </c>
      <c r="H314" s="6">
        <v>67</v>
      </c>
      <c r="I314" s="14">
        <f t="shared" si="14"/>
        <v>59.4</v>
      </c>
      <c r="J314" s="11">
        <v>3</v>
      </c>
    </row>
    <row r="315" spans="1:10" ht="14.25">
      <c r="A315" s="32"/>
      <c r="B315" s="44"/>
      <c r="C315" s="5">
        <v>160412</v>
      </c>
      <c r="D315" s="6" t="s">
        <v>129</v>
      </c>
      <c r="E315" s="6" t="s">
        <v>3</v>
      </c>
      <c r="F315" s="6">
        <v>55.2</v>
      </c>
      <c r="G315" s="6" t="s">
        <v>25</v>
      </c>
      <c r="H315" s="6">
        <v>61</v>
      </c>
      <c r="I315" s="14">
        <f t="shared" si="14"/>
        <v>58.68</v>
      </c>
      <c r="J315" s="11">
        <v>4</v>
      </c>
    </row>
    <row r="316" spans="1:10" ht="14.25">
      <c r="A316" s="32"/>
      <c r="B316" s="44"/>
      <c r="C316" s="5">
        <v>160418</v>
      </c>
      <c r="D316" s="6" t="s">
        <v>130</v>
      </c>
      <c r="E316" s="6" t="s">
        <v>3</v>
      </c>
      <c r="F316" s="6">
        <v>73.2</v>
      </c>
      <c r="G316" s="6" t="s">
        <v>25</v>
      </c>
      <c r="H316" s="6">
        <v>49</v>
      </c>
      <c r="I316" s="14">
        <f t="shared" si="14"/>
        <v>58.68</v>
      </c>
      <c r="J316" s="11">
        <v>4</v>
      </c>
    </row>
    <row r="317" spans="1:10" ht="14.25">
      <c r="A317" s="32"/>
      <c r="B317" s="44"/>
      <c r="C317" s="5">
        <v>160414</v>
      </c>
      <c r="D317" s="6"/>
      <c r="E317" s="6" t="s">
        <v>3</v>
      </c>
      <c r="F317" s="6">
        <v>45.2</v>
      </c>
      <c r="G317" s="6" t="s">
        <v>25</v>
      </c>
      <c r="H317" s="6">
        <v>64</v>
      </c>
      <c r="I317" s="14">
        <f t="shared" si="14"/>
        <v>56.48</v>
      </c>
      <c r="J317" s="11"/>
    </row>
    <row r="318" spans="1:10" ht="14.25">
      <c r="A318" s="32"/>
      <c r="B318" s="44"/>
      <c r="C318" s="5">
        <v>160430</v>
      </c>
      <c r="D318" s="6"/>
      <c r="E318" s="6" t="s">
        <v>3</v>
      </c>
      <c r="F318" s="6">
        <v>60.8</v>
      </c>
      <c r="G318" s="6" t="s">
        <v>25</v>
      </c>
      <c r="H318" s="6">
        <v>53.5</v>
      </c>
      <c r="I318" s="14">
        <f t="shared" si="14"/>
        <v>56.42</v>
      </c>
      <c r="J318" s="11"/>
    </row>
    <row r="319" spans="1:10" ht="14.25">
      <c r="A319" s="32"/>
      <c r="B319" s="44"/>
      <c r="C319" s="5">
        <v>160504</v>
      </c>
      <c r="D319" s="6"/>
      <c r="E319" s="6" t="s">
        <v>3</v>
      </c>
      <c r="F319" s="6">
        <v>54.4</v>
      </c>
      <c r="G319" s="6" t="s">
        <v>25</v>
      </c>
      <c r="H319" s="6">
        <v>57</v>
      </c>
      <c r="I319" s="14">
        <f t="shared" si="14"/>
        <v>55.96</v>
      </c>
      <c r="J319" s="11"/>
    </row>
    <row r="320" spans="1:10" ht="14.25">
      <c r="A320" s="32"/>
      <c r="B320" s="44"/>
      <c r="C320" s="5">
        <v>160505</v>
      </c>
      <c r="D320" s="6"/>
      <c r="E320" s="6" t="s">
        <v>3</v>
      </c>
      <c r="F320" s="6">
        <v>39.200000000000003</v>
      </c>
      <c r="G320" s="6" t="s">
        <v>25</v>
      </c>
      <c r="H320" s="6">
        <v>66.5</v>
      </c>
      <c r="I320" s="14">
        <f t="shared" si="14"/>
        <v>55.58</v>
      </c>
      <c r="J320" s="11"/>
    </row>
    <row r="321" spans="1:10" ht="14.25">
      <c r="A321" s="32"/>
      <c r="B321" s="44"/>
      <c r="C321" s="5">
        <v>160506</v>
      </c>
      <c r="D321" s="6"/>
      <c r="E321" s="6" t="s">
        <v>3</v>
      </c>
      <c r="F321" s="6">
        <v>59</v>
      </c>
      <c r="G321" s="6" t="s">
        <v>25</v>
      </c>
      <c r="H321" s="6">
        <v>53</v>
      </c>
      <c r="I321" s="14">
        <f t="shared" si="14"/>
        <v>55.4</v>
      </c>
      <c r="J321" s="11"/>
    </row>
    <row r="322" spans="1:10" ht="14.25">
      <c r="A322" s="32"/>
      <c r="B322" s="44"/>
      <c r="C322" s="5">
        <v>160406</v>
      </c>
      <c r="D322" s="6"/>
      <c r="E322" s="6" t="s">
        <v>3</v>
      </c>
      <c r="F322" s="6">
        <v>44.6</v>
      </c>
      <c r="G322" s="6" t="s">
        <v>25</v>
      </c>
      <c r="H322" s="6">
        <v>62</v>
      </c>
      <c r="I322" s="14">
        <f t="shared" si="14"/>
        <v>55.04</v>
      </c>
      <c r="J322" s="11"/>
    </row>
    <row r="323" spans="1:10" ht="14.25">
      <c r="A323" s="32"/>
      <c r="B323" s="44"/>
      <c r="C323" s="5">
        <v>160425</v>
      </c>
      <c r="D323" s="6"/>
      <c r="E323" s="6" t="s">
        <v>3</v>
      </c>
      <c r="F323" s="6">
        <v>57.4</v>
      </c>
      <c r="G323" s="6" t="s">
        <v>25</v>
      </c>
      <c r="H323" s="6">
        <v>50.5</v>
      </c>
      <c r="I323" s="14">
        <f t="shared" si="14"/>
        <v>53.26</v>
      </c>
      <c r="J323" s="11"/>
    </row>
    <row r="324" spans="1:10" ht="14.25">
      <c r="A324" s="32"/>
      <c r="B324" s="44"/>
      <c r="C324" s="5">
        <v>160419</v>
      </c>
      <c r="D324" s="6"/>
      <c r="E324" s="6" t="s">
        <v>3</v>
      </c>
      <c r="F324" s="6">
        <v>39.200000000000003</v>
      </c>
      <c r="G324" s="6" t="s">
        <v>25</v>
      </c>
      <c r="H324" s="6">
        <v>60.5</v>
      </c>
      <c r="I324" s="14">
        <f t="shared" si="14"/>
        <v>51.98</v>
      </c>
      <c r="J324" s="11"/>
    </row>
    <row r="325" spans="1:10" ht="14.25">
      <c r="A325" s="32"/>
      <c r="B325" s="44"/>
      <c r="C325" s="5">
        <v>160407</v>
      </c>
      <c r="D325" s="6"/>
      <c r="E325" s="6" t="s">
        <v>3</v>
      </c>
      <c r="F325" s="6">
        <v>48.2</v>
      </c>
      <c r="G325" s="6" t="s">
        <v>25</v>
      </c>
      <c r="H325" s="6">
        <v>52.5</v>
      </c>
      <c r="I325" s="14">
        <f t="shared" si="14"/>
        <v>50.78</v>
      </c>
      <c r="J325" s="11"/>
    </row>
    <row r="326" spans="1:10" ht="14.25">
      <c r="A326" s="32"/>
      <c r="B326" s="44"/>
      <c r="C326" s="5">
        <v>160424</v>
      </c>
      <c r="D326" s="6"/>
      <c r="E326" s="6" t="s">
        <v>3</v>
      </c>
      <c r="F326" s="6">
        <v>54</v>
      </c>
      <c r="G326" s="6" t="s">
        <v>25</v>
      </c>
      <c r="H326" s="6">
        <v>48</v>
      </c>
      <c r="I326" s="14">
        <f t="shared" si="14"/>
        <v>50.4</v>
      </c>
      <c r="J326" s="11"/>
    </row>
    <row r="327" spans="1:10" ht="14.25">
      <c r="A327" s="32"/>
      <c r="B327" s="44"/>
      <c r="C327" s="5">
        <v>160409</v>
      </c>
      <c r="D327" s="6"/>
      <c r="E327" s="6" t="s">
        <v>3</v>
      </c>
      <c r="F327" s="6">
        <v>47.2</v>
      </c>
      <c r="G327" s="6" t="s">
        <v>25</v>
      </c>
      <c r="H327" s="6">
        <v>50</v>
      </c>
      <c r="I327" s="14">
        <f t="shared" si="14"/>
        <v>48.88</v>
      </c>
      <c r="J327" s="11"/>
    </row>
    <row r="328" spans="1:10" ht="14.25">
      <c r="A328" s="32"/>
      <c r="B328" s="44"/>
      <c r="C328" s="5">
        <v>160501</v>
      </c>
      <c r="D328" s="6"/>
      <c r="E328" s="6" t="s">
        <v>3</v>
      </c>
      <c r="F328" s="6">
        <v>47.4</v>
      </c>
      <c r="G328" s="6" t="s">
        <v>25</v>
      </c>
      <c r="H328" s="6">
        <v>47</v>
      </c>
      <c r="I328" s="14">
        <f t="shared" si="14"/>
        <v>47.16</v>
      </c>
      <c r="J328" s="11"/>
    </row>
    <row r="329" spans="1:10" ht="14.25">
      <c r="A329" s="32"/>
      <c r="B329" s="44"/>
      <c r="C329" s="5">
        <v>160408</v>
      </c>
      <c r="D329" s="6"/>
      <c r="E329" s="6" t="s">
        <v>3</v>
      </c>
      <c r="F329" s="6">
        <v>38.200000000000003</v>
      </c>
      <c r="G329" s="6" t="s">
        <v>25</v>
      </c>
      <c r="H329" s="6">
        <v>52.5</v>
      </c>
      <c r="I329" s="14">
        <f t="shared" si="14"/>
        <v>46.78</v>
      </c>
      <c r="J329" s="11"/>
    </row>
    <row r="330" spans="1:10" ht="14.25">
      <c r="A330" s="32"/>
      <c r="B330" s="44"/>
      <c r="C330" s="5">
        <v>160417</v>
      </c>
      <c r="D330" s="6"/>
      <c r="E330" s="6" t="s">
        <v>3</v>
      </c>
      <c r="F330" s="6">
        <v>57.4</v>
      </c>
      <c r="G330" s="6" t="s">
        <v>25</v>
      </c>
      <c r="H330" s="6">
        <v>39</v>
      </c>
      <c r="I330" s="14">
        <f t="shared" si="14"/>
        <v>46.36</v>
      </c>
      <c r="J330" s="11"/>
    </row>
    <row r="331" spans="1:10" ht="14.25">
      <c r="A331" s="32"/>
      <c r="B331" s="44"/>
      <c r="C331" s="5">
        <v>160427</v>
      </c>
      <c r="D331" s="6"/>
      <c r="E331" s="6" t="s">
        <v>3</v>
      </c>
      <c r="F331" s="6">
        <v>41.6</v>
      </c>
      <c r="G331" s="6" t="s">
        <v>25</v>
      </c>
      <c r="H331" s="6">
        <v>49.5</v>
      </c>
      <c r="I331" s="14">
        <f t="shared" si="14"/>
        <v>46.34</v>
      </c>
      <c r="J331" s="11"/>
    </row>
    <row r="332" spans="1:10" ht="14.25">
      <c r="A332" s="32"/>
      <c r="B332" s="44"/>
      <c r="C332" s="5">
        <v>160429</v>
      </c>
      <c r="D332" s="6"/>
      <c r="E332" s="6" t="s">
        <v>3</v>
      </c>
      <c r="F332" s="6">
        <v>35.4</v>
      </c>
      <c r="G332" s="6" t="s">
        <v>25</v>
      </c>
      <c r="H332" s="6">
        <v>53.5</v>
      </c>
      <c r="I332" s="14">
        <f t="shared" si="14"/>
        <v>46.26</v>
      </c>
      <c r="J332" s="11"/>
    </row>
    <row r="333" spans="1:10" ht="14.25">
      <c r="A333" s="32"/>
      <c r="B333" s="44"/>
      <c r="C333" s="5">
        <v>160428</v>
      </c>
      <c r="D333" s="6"/>
      <c r="E333" s="6" t="s">
        <v>3</v>
      </c>
      <c r="F333" s="6">
        <v>39.6</v>
      </c>
      <c r="G333" s="6" t="s">
        <v>25</v>
      </c>
      <c r="H333" s="6">
        <v>50.5</v>
      </c>
      <c r="I333" s="14">
        <f t="shared" si="14"/>
        <v>46.14</v>
      </c>
      <c r="J333" s="11"/>
    </row>
    <row r="334" spans="1:10" ht="14.25">
      <c r="A334" s="32"/>
      <c r="B334" s="44"/>
      <c r="C334" s="5">
        <v>160421</v>
      </c>
      <c r="D334" s="6"/>
      <c r="E334" s="6" t="s">
        <v>3</v>
      </c>
      <c r="F334" s="6">
        <v>41.8</v>
      </c>
      <c r="G334" s="6" t="s">
        <v>25</v>
      </c>
      <c r="H334" s="6">
        <v>49</v>
      </c>
      <c r="I334" s="14">
        <f t="shared" si="14"/>
        <v>46.12</v>
      </c>
      <c r="J334" s="11"/>
    </row>
    <row r="335" spans="1:10" ht="14.25">
      <c r="A335" s="32"/>
      <c r="B335" s="44"/>
      <c r="C335" s="5">
        <v>160416</v>
      </c>
      <c r="D335" s="6"/>
      <c r="E335" s="6" t="s">
        <v>3</v>
      </c>
      <c r="F335" s="6">
        <v>40.799999999999997</v>
      </c>
      <c r="G335" s="6" t="s">
        <v>25</v>
      </c>
      <c r="H335" s="6">
        <v>49</v>
      </c>
      <c r="I335" s="14">
        <f t="shared" si="14"/>
        <v>45.72</v>
      </c>
      <c r="J335" s="11"/>
    </row>
    <row r="336" spans="1:10" ht="14.25">
      <c r="A336" s="32"/>
      <c r="B336" s="44"/>
      <c r="C336" s="5">
        <v>160410</v>
      </c>
      <c r="D336" s="6"/>
      <c r="E336" s="6" t="s">
        <v>3</v>
      </c>
      <c r="F336" s="6">
        <v>45.2</v>
      </c>
      <c r="G336" s="6" t="s">
        <v>25</v>
      </c>
      <c r="H336" s="6">
        <v>45.5</v>
      </c>
      <c r="I336" s="14">
        <f t="shared" si="14"/>
        <v>45.38</v>
      </c>
      <c r="J336" s="11"/>
    </row>
    <row r="337" spans="1:10" ht="14.25">
      <c r="A337" s="32"/>
      <c r="B337" s="44"/>
      <c r="C337" s="5">
        <v>160415</v>
      </c>
      <c r="D337" s="6"/>
      <c r="E337" s="6" t="s">
        <v>3</v>
      </c>
      <c r="F337" s="6">
        <v>34.799999999999997</v>
      </c>
      <c r="G337" s="6" t="s">
        <v>25</v>
      </c>
      <c r="H337" s="6">
        <v>48</v>
      </c>
      <c r="I337" s="14">
        <f t="shared" si="14"/>
        <v>42.72</v>
      </c>
      <c r="J337" s="11"/>
    </row>
    <row r="338" spans="1:10" ht="14.25">
      <c r="A338" s="32"/>
      <c r="B338" s="44"/>
      <c r="C338" s="5">
        <v>160502</v>
      </c>
      <c r="D338" s="6"/>
      <c r="E338" s="6" t="s">
        <v>3</v>
      </c>
      <c r="F338" s="6">
        <v>45.8</v>
      </c>
      <c r="G338" s="6" t="s">
        <v>25</v>
      </c>
      <c r="H338" s="6">
        <v>37.5</v>
      </c>
      <c r="I338" s="14">
        <f t="shared" si="14"/>
        <v>40.82</v>
      </c>
      <c r="J338" s="11"/>
    </row>
    <row r="339" spans="1:10" ht="14.25">
      <c r="A339" s="32"/>
      <c r="B339" s="44"/>
      <c r="C339" s="5">
        <v>160426</v>
      </c>
      <c r="D339" s="6"/>
      <c r="E339" s="6" t="s">
        <v>3</v>
      </c>
      <c r="F339" s="6">
        <v>38.200000000000003</v>
      </c>
      <c r="G339" s="6" t="s">
        <v>25</v>
      </c>
      <c r="H339" s="6">
        <v>30</v>
      </c>
      <c r="I339" s="14">
        <f t="shared" si="14"/>
        <v>33.28</v>
      </c>
      <c r="J339" s="11"/>
    </row>
    <row r="340" spans="1:10" ht="14.25">
      <c r="A340" s="32"/>
      <c r="B340" s="44"/>
      <c r="C340" s="5">
        <v>160413</v>
      </c>
      <c r="D340" s="6"/>
      <c r="E340" s="6" t="s">
        <v>3</v>
      </c>
      <c r="F340" s="6">
        <v>0</v>
      </c>
      <c r="G340" s="6" t="s">
        <v>25</v>
      </c>
      <c r="H340" s="6">
        <v>0</v>
      </c>
      <c r="I340" s="14">
        <f t="shared" si="14"/>
        <v>0</v>
      </c>
      <c r="J340" s="11"/>
    </row>
    <row r="341" spans="1:10" ht="14.25">
      <c r="A341" s="32"/>
      <c r="B341" s="44"/>
      <c r="C341" s="5">
        <v>160422</v>
      </c>
      <c r="D341" s="6"/>
      <c r="E341" s="6" t="s">
        <v>3</v>
      </c>
      <c r="F341" s="6">
        <v>0</v>
      </c>
      <c r="G341" s="6" t="s">
        <v>25</v>
      </c>
      <c r="H341" s="6">
        <v>0</v>
      </c>
      <c r="I341" s="14">
        <f t="shared" si="14"/>
        <v>0</v>
      </c>
      <c r="J341" s="11"/>
    </row>
    <row r="342" spans="1:10" ht="14.25">
      <c r="A342" s="32"/>
      <c r="B342" s="44"/>
      <c r="C342" s="5">
        <v>160503</v>
      </c>
      <c r="D342" s="6"/>
      <c r="E342" s="6" t="s">
        <v>3</v>
      </c>
      <c r="F342" s="6">
        <v>0</v>
      </c>
      <c r="G342" s="6" t="s">
        <v>25</v>
      </c>
      <c r="H342" s="6">
        <v>0</v>
      </c>
      <c r="I342" s="14">
        <f t="shared" si="14"/>
        <v>0</v>
      </c>
      <c r="J342" s="11"/>
    </row>
    <row r="343" spans="1:10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ht="14.25">
      <c r="A344" s="24" t="s">
        <v>131</v>
      </c>
      <c r="B344" s="41">
        <v>1601049</v>
      </c>
      <c r="C344" s="15">
        <v>161626</v>
      </c>
      <c r="D344" s="2" t="s">
        <v>132</v>
      </c>
      <c r="E344" s="2" t="s">
        <v>3</v>
      </c>
      <c r="F344" s="2">
        <v>63.2</v>
      </c>
      <c r="G344" s="2" t="s">
        <v>133</v>
      </c>
      <c r="H344" s="2">
        <v>58</v>
      </c>
      <c r="I344" s="18">
        <f>F344*0.4+H344*0.6</f>
        <v>60.08</v>
      </c>
      <c r="J344" s="9">
        <v>1</v>
      </c>
    </row>
    <row r="345" spans="1:10" ht="14.25">
      <c r="A345" s="25"/>
      <c r="B345" s="42"/>
      <c r="C345" s="15">
        <v>161625</v>
      </c>
      <c r="D345" s="2" t="s">
        <v>134</v>
      </c>
      <c r="E345" s="2" t="s">
        <v>3</v>
      </c>
      <c r="F345" s="2">
        <v>49.8</v>
      </c>
      <c r="G345" s="2" t="s">
        <v>133</v>
      </c>
      <c r="H345" s="2">
        <v>48.5</v>
      </c>
      <c r="I345" s="18">
        <f>F345*0.4+H345*0.6</f>
        <v>49.02</v>
      </c>
      <c r="J345" s="9">
        <v>2</v>
      </c>
    </row>
    <row r="346" spans="1:10" ht="14.25">
      <c r="A346" s="26"/>
      <c r="B346" s="43"/>
      <c r="C346" s="15">
        <v>161627</v>
      </c>
      <c r="D346" s="2"/>
      <c r="E346" s="2" t="s">
        <v>3</v>
      </c>
      <c r="F346" s="2">
        <v>0</v>
      </c>
      <c r="G346" s="2" t="s">
        <v>133</v>
      </c>
      <c r="H346" s="2">
        <v>0</v>
      </c>
      <c r="I346" s="18">
        <f>F346*0.4+H346*0.6</f>
        <v>0</v>
      </c>
      <c r="J346" s="9"/>
    </row>
    <row r="347" spans="1:10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ht="14.25">
      <c r="A348" s="35" t="s">
        <v>135</v>
      </c>
      <c r="B348" s="30">
        <v>1601052</v>
      </c>
      <c r="C348" s="1">
        <v>161124</v>
      </c>
      <c r="D348" s="2" t="s">
        <v>136</v>
      </c>
      <c r="E348" s="2" t="s">
        <v>3</v>
      </c>
      <c r="F348" s="2">
        <v>52.6</v>
      </c>
      <c r="G348" s="2" t="s">
        <v>15</v>
      </c>
      <c r="H348" s="2">
        <v>61.5</v>
      </c>
      <c r="I348" s="9">
        <f>F348*0.4+H348*0.6</f>
        <v>57.94</v>
      </c>
      <c r="J348" s="9">
        <v>1</v>
      </c>
    </row>
    <row r="349" spans="1:10" ht="14.25">
      <c r="A349" s="35"/>
      <c r="B349" s="30"/>
      <c r="C349" s="1">
        <v>161123</v>
      </c>
      <c r="D349" s="2" t="s">
        <v>137</v>
      </c>
      <c r="E349" s="2" t="s">
        <v>3</v>
      </c>
      <c r="F349" s="2">
        <v>56</v>
      </c>
      <c r="G349" s="2" t="s">
        <v>15</v>
      </c>
      <c r="H349" s="2">
        <v>49.5</v>
      </c>
      <c r="I349" s="9">
        <f>F349*0.4+H349*0.6</f>
        <v>52.1</v>
      </c>
      <c r="J349" s="9">
        <v>2</v>
      </c>
    </row>
    <row r="350" spans="1:10" ht="14.25">
      <c r="A350" s="35"/>
      <c r="B350" s="30"/>
      <c r="C350" s="1">
        <v>161125</v>
      </c>
      <c r="D350" s="2"/>
      <c r="E350" s="2" t="s">
        <v>3</v>
      </c>
      <c r="F350" s="2">
        <v>37.799999999999997</v>
      </c>
      <c r="G350" s="2" t="s">
        <v>15</v>
      </c>
      <c r="H350" s="2">
        <v>53.5</v>
      </c>
      <c r="I350" s="9">
        <f>F350*0.4+H350*0.6</f>
        <v>47.22</v>
      </c>
      <c r="J350" s="9"/>
    </row>
    <row r="351" spans="1:10" ht="14.25">
      <c r="A351" s="35"/>
      <c r="B351" s="30"/>
      <c r="C351" s="1">
        <v>161122</v>
      </c>
      <c r="D351" s="2"/>
      <c r="E351" s="2" t="s">
        <v>3</v>
      </c>
      <c r="F351" s="2">
        <v>36.799999999999997</v>
      </c>
      <c r="G351" s="2" t="s">
        <v>15</v>
      </c>
      <c r="H351" s="2">
        <v>40</v>
      </c>
      <c r="I351" s="9">
        <f>F351*0.4+H351*0.6</f>
        <v>38.72</v>
      </c>
      <c r="J351" s="9"/>
    </row>
    <row r="352" spans="1:10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ht="14.25">
      <c r="A353" s="32" t="s">
        <v>138</v>
      </c>
      <c r="B353" s="44">
        <v>1601053</v>
      </c>
      <c r="C353" s="5">
        <v>160516</v>
      </c>
      <c r="D353" s="6" t="s">
        <v>139</v>
      </c>
      <c r="E353" s="6" t="s">
        <v>3</v>
      </c>
      <c r="F353" s="6">
        <v>68.8</v>
      </c>
      <c r="G353" s="6" t="s">
        <v>25</v>
      </c>
      <c r="H353" s="6">
        <v>73</v>
      </c>
      <c r="I353" s="14">
        <f t="shared" ref="I353:I370" si="15">F353*0.4+H353*0.6</f>
        <v>71.319999999999993</v>
      </c>
      <c r="J353" s="11">
        <v>1</v>
      </c>
    </row>
    <row r="354" spans="1:10" ht="14.25">
      <c r="A354" s="32"/>
      <c r="B354" s="44"/>
      <c r="C354" s="5">
        <v>160514</v>
      </c>
      <c r="D354" s="6" t="s">
        <v>140</v>
      </c>
      <c r="E354" s="6" t="s">
        <v>3</v>
      </c>
      <c r="F354" s="6">
        <v>57</v>
      </c>
      <c r="G354" s="6" t="s">
        <v>25</v>
      </c>
      <c r="H354" s="6">
        <v>68.5</v>
      </c>
      <c r="I354" s="14">
        <f t="shared" si="15"/>
        <v>63.9</v>
      </c>
      <c r="J354" s="11">
        <v>2</v>
      </c>
    </row>
    <row r="355" spans="1:10" ht="14.25">
      <c r="A355" s="32"/>
      <c r="B355" s="44"/>
      <c r="C355" s="5">
        <v>160510</v>
      </c>
      <c r="D355" s="6"/>
      <c r="E355" s="6" t="s">
        <v>3</v>
      </c>
      <c r="F355" s="6">
        <v>54.2</v>
      </c>
      <c r="G355" s="6" t="s">
        <v>25</v>
      </c>
      <c r="H355" s="6">
        <v>63</v>
      </c>
      <c r="I355" s="14">
        <f t="shared" si="15"/>
        <v>59.48</v>
      </c>
      <c r="J355" s="11"/>
    </row>
    <row r="356" spans="1:10" ht="14.25">
      <c r="A356" s="32"/>
      <c r="B356" s="44"/>
      <c r="C356" s="5">
        <v>160524</v>
      </c>
      <c r="D356" s="6"/>
      <c r="E356" s="6" t="s">
        <v>3</v>
      </c>
      <c r="F356" s="6">
        <v>54</v>
      </c>
      <c r="G356" s="6" t="s">
        <v>25</v>
      </c>
      <c r="H356" s="6">
        <v>60</v>
      </c>
      <c r="I356" s="14">
        <f t="shared" si="15"/>
        <v>57.6</v>
      </c>
      <c r="J356" s="11"/>
    </row>
    <row r="357" spans="1:10" ht="14.25">
      <c r="A357" s="32"/>
      <c r="B357" s="44"/>
      <c r="C357" s="5">
        <v>160518</v>
      </c>
      <c r="D357" s="6"/>
      <c r="E357" s="6" t="s">
        <v>3</v>
      </c>
      <c r="F357" s="6">
        <v>44.4</v>
      </c>
      <c r="G357" s="6" t="s">
        <v>25</v>
      </c>
      <c r="H357" s="6">
        <v>65.5</v>
      </c>
      <c r="I357" s="14">
        <f t="shared" si="15"/>
        <v>57.06</v>
      </c>
      <c r="J357" s="11"/>
    </row>
    <row r="358" spans="1:10" ht="14.25">
      <c r="A358" s="32"/>
      <c r="B358" s="44"/>
      <c r="C358" s="5">
        <v>160517</v>
      </c>
      <c r="D358" s="6"/>
      <c r="E358" s="6" t="s">
        <v>3</v>
      </c>
      <c r="F358" s="6">
        <v>49.4</v>
      </c>
      <c r="G358" s="6" t="s">
        <v>25</v>
      </c>
      <c r="H358" s="6">
        <v>59.5</v>
      </c>
      <c r="I358" s="14">
        <f t="shared" si="15"/>
        <v>55.46</v>
      </c>
      <c r="J358" s="11"/>
    </row>
    <row r="359" spans="1:10" ht="14.25">
      <c r="A359" s="32"/>
      <c r="B359" s="44"/>
      <c r="C359" s="5">
        <v>160511</v>
      </c>
      <c r="D359" s="6"/>
      <c r="E359" s="6" t="s">
        <v>3</v>
      </c>
      <c r="F359" s="6">
        <v>52.4</v>
      </c>
      <c r="G359" s="6" t="s">
        <v>25</v>
      </c>
      <c r="H359" s="6">
        <v>54</v>
      </c>
      <c r="I359" s="14">
        <f t="shared" si="15"/>
        <v>53.36</v>
      </c>
      <c r="J359" s="11"/>
    </row>
    <row r="360" spans="1:10" ht="14.25">
      <c r="A360" s="32"/>
      <c r="B360" s="44"/>
      <c r="C360" s="5">
        <v>160519</v>
      </c>
      <c r="D360" s="6"/>
      <c r="E360" s="6" t="s">
        <v>3</v>
      </c>
      <c r="F360" s="6">
        <v>44.6</v>
      </c>
      <c r="G360" s="6" t="s">
        <v>25</v>
      </c>
      <c r="H360" s="6">
        <v>59</v>
      </c>
      <c r="I360" s="14">
        <f t="shared" si="15"/>
        <v>53.24</v>
      </c>
      <c r="J360" s="11"/>
    </row>
    <row r="361" spans="1:10" ht="14.25">
      <c r="A361" s="32"/>
      <c r="B361" s="44"/>
      <c r="C361" s="5">
        <v>160507</v>
      </c>
      <c r="D361" s="6"/>
      <c r="E361" s="6" t="s">
        <v>3</v>
      </c>
      <c r="F361" s="6">
        <v>43.6</v>
      </c>
      <c r="G361" s="6" t="s">
        <v>25</v>
      </c>
      <c r="H361" s="6">
        <v>59</v>
      </c>
      <c r="I361" s="14">
        <f t="shared" si="15"/>
        <v>52.84</v>
      </c>
      <c r="J361" s="11"/>
    </row>
    <row r="362" spans="1:10" ht="14.25">
      <c r="A362" s="32"/>
      <c r="B362" s="44"/>
      <c r="C362" s="5">
        <v>160508</v>
      </c>
      <c r="D362" s="6"/>
      <c r="E362" s="6" t="s">
        <v>3</v>
      </c>
      <c r="F362" s="6">
        <v>45.4</v>
      </c>
      <c r="G362" s="6" t="s">
        <v>25</v>
      </c>
      <c r="H362" s="6">
        <v>55.5</v>
      </c>
      <c r="I362" s="14">
        <f t="shared" si="15"/>
        <v>51.46</v>
      </c>
      <c r="J362" s="11"/>
    </row>
    <row r="363" spans="1:10" ht="14.25">
      <c r="A363" s="32"/>
      <c r="B363" s="44"/>
      <c r="C363" s="5">
        <v>160509</v>
      </c>
      <c r="D363" s="6"/>
      <c r="E363" s="6" t="s">
        <v>3</v>
      </c>
      <c r="F363" s="6">
        <v>49</v>
      </c>
      <c r="G363" s="6" t="s">
        <v>25</v>
      </c>
      <c r="H363" s="6">
        <v>49.5</v>
      </c>
      <c r="I363" s="14">
        <f t="shared" si="15"/>
        <v>49.3</v>
      </c>
      <c r="J363" s="11"/>
    </row>
    <row r="364" spans="1:10" ht="14.25">
      <c r="A364" s="32"/>
      <c r="B364" s="44"/>
      <c r="C364" s="5">
        <v>160521</v>
      </c>
      <c r="D364" s="6"/>
      <c r="E364" s="6" t="s">
        <v>3</v>
      </c>
      <c r="F364" s="6">
        <v>49.2</v>
      </c>
      <c r="G364" s="6" t="s">
        <v>25</v>
      </c>
      <c r="H364" s="6">
        <v>47</v>
      </c>
      <c r="I364" s="14">
        <f t="shared" si="15"/>
        <v>47.88</v>
      </c>
      <c r="J364" s="11"/>
    </row>
    <row r="365" spans="1:10" ht="14.25">
      <c r="A365" s="32"/>
      <c r="B365" s="44"/>
      <c r="C365" s="5">
        <v>160513</v>
      </c>
      <c r="D365" s="6"/>
      <c r="E365" s="6" t="s">
        <v>3</v>
      </c>
      <c r="F365" s="6">
        <v>40.200000000000003</v>
      </c>
      <c r="G365" s="6" t="s">
        <v>25</v>
      </c>
      <c r="H365" s="6">
        <v>45</v>
      </c>
      <c r="I365" s="14">
        <f t="shared" si="15"/>
        <v>43.08</v>
      </c>
      <c r="J365" s="11"/>
    </row>
    <row r="366" spans="1:10" ht="14.25">
      <c r="A366" s="32"/>
      <c r="B366" s="44"/>
      <c r="C366" s="5">
        <v>160512</v>
      </c>
      <c r="D366" s="6"/>
      <c r="E366" s="6" t="s">
        <v>3</v>
      </c>
      <c r="F366" s="6">
        <v>0</v>
      </c>
      <c r="G366" s="6" t="s">
        <v>25</v>
      </c>
      <c r="H366" s="6">
        <v>0</v>
      </c>
      <c r="I366" s="14">
        <f t="shared" si="15"/>
        <v>0</v>
      </c>
      <c r="J366" s="13"/>
    </row>
    <row r="367" spans="1:10" ht="14.25">
      <c r="A367" s="32"/>
      <c r="B367" s="44"/>
      <c r="C367" s="5">
        <v>160515</v>
      </c>
      <c r="D367" s="6"/>
      <c r="E367" s="6" t="s">
        <v>3</v>
      </c>
      <c r="F367" s="6">
        <v>0</v>
      </c>
      <c r="G367" s="6" t="s">
        <v>25</v>
      </c>
      <c r="H367" s="6">
        <v>0</v>
      </c>
      <c r="I367" s="14">
        <f t="shared" si="15"/>
        <v>0</v>
      </c>
      <c r="J367" s="13"/>
    </row>
    <row r="368" spans="1:10" ht="14.25">
      <c r="A368" s="32"/>
      <c r="B368" s="44"/>
      <c r="C368" s="5">
        <v>160520</v>
      </c>
      <c r="D368" s="6"/>
      <c r="E368" s="6" t="s">
        <v>3</v>
      </c>
      <c r="F368" s="6">
        <v>0</v>
      </c>
      <c r="G368" s="6" t="s">
        <v>25</v>
      </c>
      <c r="H368" s="6">
        <v>0</v>
      </c>
      <c r="I368" s="14">
        <f t="shared" si="15"/>
        <v>0</v>
      </c>
      <c r="J368" s="13"/>
    </row>
    <row r="369" spans="1:10" ht="14.25">
      <c r="A369" s="32"/>
      <c r="B369" s="44"/>
      <c r="C369" s="5">
        <v>160522</v>
      </c>
      <c r="D369" s="6"/>
      <c r="E369" s="6" t="s">
        <v>3</v>
      </c>
      <c r="F369" s="6">
        <v>0</v>
      </c>
      <c r="G369" s="6" t="s">
        <v>25</v>
      </c>
      <c r="H369" s="6">
        <v>0</v>
      </c>
      <c r="I369" s="14">
        <f t="shared" si="15"/>
        <v>0</v>
      </c>
      <c r="J369" s="13"/>
    </row>
    <row r="370" spans="1:10" ht="14.25">
      <c r="A370" s="32"/>
      <c r="B370" s="44"/>
      <c r="C370" s="5">
        <v>160523</v>
      </c>
      <c r="D370" s="6"/>
      <c r="E370" s="6" t="s">
        <v>3</v>
      </c>
      <c r="F370" s="6">
        <v>0</v>
      </c>
      <c r="G370" s="6" t="s">
        <v>25</v>
      </c>
      <c r="H370" s="6">
        <v>0</v>
      </c>
      <c r="I370" s="14">
        <f t="shared" si="15"/>
        <v>0</v>
      </c>
      <c r="J370" s="13"/>
    </row>
    <row r="371" spans="1:10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ht="14.25">
      <c r="A372" s="24" t="s">
        <v>141</v>
      </c>
      <c r="B372" s="41">
        <v>1601054</v>
      </c>
      <c r="C372" s="1">
        <v>161311</v>
      </c>
      <c r="D372" s="2" t="s">
        <v>142</v>
      </c>
      <c r="E372" s="2" t="s">
        <v>3</v>
      </c>
      <c r="F372" s="2">
        <v>44.6</v>
      </c>
      <c r="G372" s="2" t="s">
        <v>47</v>
      </c>
      <c r="H372" s="2">
        <v>53</v>
      </c>
      <c r="I372" s="9">
        <f>F372*0.4+H372*0.6</f>
        <v>49.64</v>
      </c>
      <c r="J372" s="9">
        <v>1</v>
      </c>
    </row>
    <row r="373" spans="1:10" ht="14.25">
      <c r="A373" s="25"/>
      <c r="B373" s="42"/>
      <c r="C373" s="1">
        <v>161313</v>
      </c>
      <c r="D373" s="2" t="s">
        <v>143</v>
      </c>
      <c r="E373" s="2" t="s">
        <v>3</v>
      </c>
      <c r="F373" s="2">
        <v>48.6</v>
      </c>
      <c r="G373" s="2" t="s">
        <v>47</v>
      </c>
      <c r="H373" s="2">
        <v>46.5</v>
      </c>
      <c r="I373" s="9">
        <f>F373*0.4+H373*0.6</f>
        <v>47.34</v>
      </c>
      <c r="J373" s="9">
        <v>2</v>
      </c>
    </row>
    <row r="374" spans="1:10" ht="14.25">
      <c r="A374" s="26"/>
      <c r="B374" s="43"/>
      <c r="C374" s="1">
        <v>161312</v>
      </c>
      <c r="D374" s="2"/>
      <c r="E374" s="2" t="s">
        <v>3</v>
      </c>
      <c r="F374" s="2">
        <v>32.200000000000003</v>
      </c>
      <c r="G374" s="2" t="s">
        <v>47</v>
      </c>
      <c r="H374" s="2">
        <v>41</v>
      </c>
      <c r="I374" s="9">
        <f>F374*0.4+H374*0.6</f>
        <v>37.479999999999997</v>
      </c>
      <c r="J374" s="9"/>
    </row>
    <row r="375" spans="1:10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ht="14.25">
      <c r="A376" s="40" t="s">
        <v>144</v>
      </c>
      <c r="B376" s="40">
        <v>1601055</v>
      </c>
      <c r="C376" s="5">
        <v>160528</v>
      </c>
      <c r="D376" s="6" t="s">
        <v>145</v>
      </c>
      <c r="E376" s="6" t="s">
        <v>3</v>
      </c>
      <c r="F376" s="6">
        <v>58.8</v>
      </c>
      <c r="G376" s="6" t="s">
        <v>25</v>
      </c>
      <c r="H376" s="6">
        <v>62.5</v>
      </c>
      <c r="I376" s="12">
        <f t="shared" ref="I376:I391" si="16">F376*0.4+H376*0.6</f>
        <v>61.02</v>
      </c>
      <c r="J376" s="11">
        <v>1</v>
      </c>
    </row>
    <row r="377" spans="1:10" ht="14.25">
      <c r="A377" s="21"/>
      <c r="B377" s="21"/>
      <c r="C377" s="5">
        <v>160529</v>
      </c>
      <c r="D377" s="6" t="s">
        <v>146</v>
      </c>
      <c r="E377" s="6" t="s">
        <v>3</v>
      </c>
      <c r="F377" s="6">
        <v>50</v>
      </c>
      <c r="G377" s="6" t="s">
        <v>25</v>
      </c>
      <c r="H377" s="6">
        <v>64</v>
      </c>
      <c r="I377" s="12">
        <f t="shared" si="16"/>
        <v>58.4</v>
      </c>
      <c r="J377" s="11">
        <v>2</v>
      </c>
    </row>
    <row r="378" spans="1:10" ht="14.25">
      <c r="A378" s="21"/>
      <c r="B378" s="21"/>
      <c r="C378" s="5">
        <v>160526</v>
      </c>
      <c r="D378" s="6"/>
      <c r="E378" s="6" t="s">
        <v>3</v>
      </c>
      <c r="F378" s="6">
        <v>57.2</v>
      </c>
      <c r="G378" s="6" t="s">
        <v>25</v>
      </c>
      <c r="H378" s="6">
        <v>58</v>
      </c>
      <c r="I378" s="12">
        <f t="shared" si="16"/>
        <v>57.68</v>
      </c>
      <c r="J378" s="11"/>
    </row>
    <row r="379" spans="1:10" ht="14.25">
      <c r="A379" s="21"/>
      <c r="B379" s="21"/>
      <c r="C379" s="5">
        <v>160527</v>
      </c>
      <c r="D379" s="6"/>
      <c r="E379" s="6" t="s">
        <v>3</v>
      </c>
      <c r="F379" s="6">
        <v>51.4</v>
      </c>
      <c r="G379" s="6" t="s">
        <v>25</v>
      </c>
      <c r="H379" s="6">
        <v>61</v>
      </c>
      <c r="I379" s="12">
        <f t="shared" si="16"/>
        <v>57.16</v>
      </c>
      <c r="J379" s="11"/>
    </row>
    <row r="380" spans="1:10" ht="14.25">
      <c r="A380" s="21"/>
      <c r="B380" s="21"/>
      <c r="C380" s="5">
        <v>160602</v>
      </c>
      <c r="D380" s="6"/>
      <c r="E380" s="6" t="s">
        <v>3</v>
      </c>
      <c r="F380" s="6">
        <v>54.4</v>
      </c>
      <c r="G380" s="6" t="s">
        <v>25</v>
      </c>
      <c r="H380" s="6">
        <v>57</v>
      </c>
      <c r="I380" s="12">
        <f t="shared" si="16"/>
        <v>55.96</v>
      </c>
      <c r="J380" s="11"/>
    </row>
    <row r="381" spans="1:10" ht="14.25">
      <c r="A381" s="21"/>
      <c r="B381" s="21"/>
      <c r="C381" s="5">
        <v>160530</v>
      </c>
      <c r="D381" s="6"/>
      <c r="E381" s="6" t="s">
        <v>3</v>
      </c>
      <c r="F381" s="6">
        <v>53.6</v>
      </c>
      <c r="G381" s="6" t="s">
        <v>25</v>
      </c>
      <c r="H381" s="6">
        <v>56</v>
      </c>
      <c r="I381" s="12">
        <f t="shared" si="16"/>
        <v>55.04</v>
      </c>
      <c r="J381" s="11"/>
    </row>
    <row r="382" spans="1:10" ht="14.25">
      <c r="A382" s="21"/>
      <c r="B382" s="21"/>
      <c r="C382" s="5">
        <v>160610</v>
      </c>
      <c r="D382" s="6"/>
      <c r="E382" s="6" t="s">
        <v>3</v>
      </c>
      <c r="F382" s="6">
        <v>39.4</v>
      </c>
      <c r="G382" s="6" t="s">
        <v>25</v>
      </c>
      <c r="H382" s="6">
        <v>57.5</v>
      </c>
      <c r="I382" s="12">
        <f t="shared" si="16"/>
        <v>50.26</v>
      </c>
      <c r="J382" s="11"/>
    </row>
    <row r="383" spans="1:10" ht="14.25">
      <c r="A383" s="21"/>
      <c r="B383" s="21"/>
      <c r="C383" s="5">
        <v>160604</v>
      </c>
      <c r="D383" s="6"/>
      <c r="E383" s="6" t="s">
        <v>3</v>
      </c>
      <c r="F383" s="6">
        <v>43.4</v>
      </c>
      <c r="G383" s="6" t="s">
        <v>25</v>
      </c>
      <c r="H383" s="6">
        <v>52.5</v>
      </c>
      <c r="I383" s="12">
        <f t="shared" si="16"/>
        <v>48.86</v>
      </c>
      <c r="J383" s="11"/>
    </row>
    <row r="384" spans="1:10" ht="14.25">
      <c r="A384" s="21"/>
      <c r="B384" s="21"/>
      <c r="C384" s="5">
        <v>160607</v>
      </c>
      <c r="D384" s="6"/>
      <c r="E384" s="6" t="s">
        <v>3</v>
      </c>
      <c r="F384" s="6">
        <v>48.4</v>
      </c>
      <c r="G384" s="6" t="s">
        <v>25</v>
      </c>
      <c r="H384" s="6">
        <v>48.5</v>
      </c>
      <c r="I384" s="12">
        <f t="shared" si="16"/>
        <v>48.46</v>
      </c>
      <c r="J384" s="11"/>
    </row>
    <row r="385" spans="1:10" ht="14.25">
      <c r="A385" s="21"/>
      <c r="B385" s="21"/>
      <c r="C385" s="5">
        <v>160525</v>
      </c>
      <c r="D385" s="6"/>
      <c r="E385" s="6" t="s">
        <v>3</v>
      </c>
      <c r="F385" s="6">
        <v>51</v>
      </c>
      <c r="G385" s="6" t="s">
        <v>25</v>
      </c>
      <c r="H385" s="6">
        <v>46.5</v>
      </c>
      <c r="I385" s="12">
        <f t="shared" si="16"/>
        <v>48.3</v>
      </c>
      <c r="J385" s="11"/>
    </row>
    <row r="386" spans="1:10" ht="14.25">
      <c r="A386" s="21"/>
      <c r="B386" s="21"/>
      <c r="C386" s="5">
        <v>160609</v>
      </c>
      <c r="D386" s="6"/>
      <c r="E386" s="6" t="s">
        <v>3</v>
      </c>
      <c r="F386" s="6">
        <v>49</v>
      </c>
      <c r="G386" s="6" t="s">
        <v>25</v>
      </c>
      <c r="H386" s="6">
        <v>46.5</v>
      </c>
      <c r="I386" s="12">
        <f t="shared" si="16"/>
        <v>47.5</v>
      </c>
      <c r="J386" s="11"/>
    </row>
    <row r="387" spans="1:10" ht="14.25">
      <c r="A387" s="21"/>
      <c r="B387" s="21"/>
      <c r="C387" s="5">
        <v>160608</v>
      </c>
      <c r="D387" s="6"/>
      <c r="E387" s="6" t="s">
        <v>3</v>
      </c>
      <c r="F387" s="6">
        <v>48.6</v>
      </c>
      <c r="G387" s="6" t="s">
        <v>25</v>
      </c>
      <c r="H387" s="6">
        <v>41.5</v>
      </c>
      <c r="I387" s="12">
        <f t="shared" si="16"/>
        <v>44.34</v>
      </c>
      <c r="J387" s="11"/>
    </row>
    <row r="388" spans="1:10" ht="14.25">
      <c r="A388" s="21"/>
      <c r="B388" s="21"/>
      <c r="C388" s="5">
        <v>160605</v>
      </c>
      <c r="D388" s="6"/>
      <c r="E388" s="6" t="s">
        <v>3</v>
      </c>
      <c r="F388" s="6">
        <v>46.8</v>
      </c>
      <c r="G388" s="6" t="s">
        <v>25</v>
      </c>
      <c r="H388" s="6">
        <v>42</v>
      </c>
      <c r="I388" s="12">
        <f t="shared" si="16"/>
        <v>43.92</v>
      </c>
      <c r="J388" s="11"/>
    </row>
    <row r="389" spans="1:10" ht="14.25">
      <c r="A389" s="21"/>
      <c r="B389" s="21"/>
      <c r="C389" s="5">
        <v>160601</v>
      </c>
      <c r="D389" s="6"/>
      <c r="E389" s="6" t="s">
        <v>3</v>
      </c>
      <c r="F389" s="6">
        <v>45.8</v>
      </c>
      <c r="G389" s="6" t="s">
        <v>25</v>
      </c>
      <c r="H389" s="6">
        <v>42.5</v>
      </c>
      <c r="I389" s="12">
        <f t="shared" si="16"/>
        <v>43.82</v>
      </c>
      <c r="J389" s="11"/>
    </row>
    <row r="390" spans="1:10" ht="14.25">
      <c r="A390" s="21"/>
      <c r="B390" s="21"/>
      <c r="C390" s="5">
        <v>160603</v>
      </c>
      <c r="D390" s="6"/>
      <c r="E390" s="6" t="s">
        <v>3</v>
      </c>
      <c r="F390" s="6">
        <v>40.6</v>
      </c>
      <c r="G390" s="6" t="s">
        <v>25</v>
      </c>
      <c r="H390" s="6">
        <v>44.5</v>
      </c>
      <c r="I390" s="12">
        <f t="shared" si="16"/>
        <v>42.94</v>
      </c>
      <c r="J390" s="11"/>
    </row>
    <row r="391" spans="1:10" ht="14.25">
      <c r="A391" s="22"/>
      <c r="B391" s="22"/>
      <c r="C391" s="5">
        <v>160606</v>
      </c>
      <c r="D391" s="6"/>
      <c r="E391" s="6" t="s">
        <v>3</v>
      </c>
      <c r="F391" s="6">
        <v>39.799999999999997</v>
      </c>
      <c r="G391" s="6" t="s">
        <v>25</v>
      </c>
      <c r="H391" s="6">
        <v>39.5</v>
      </c>
      <c r="I391" s="12">
        <f t="shared" si="16"/>
        <v>39.619999999999997</v>
      </c>
      <c r="J391" s="11"/>
    </row>
    <row r="392" spans="1:10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ht="14.25">
      <c r="A393" s="24" t="s">
        <v>147</v>
      </c>
      <c r="B393" s="30">
        <v>1601057</v>
      </c>
      <c r="C393" s="1">
        <v>161316</v>
      </c>
      <c r="D393" s="2" t="s">
        <v>148</v>
      </c>
      <c r="E393" s="2" t="s">
        <v>3</v>
      </c>
      <c r="F393" s="2">
        <v>50.2</v>
      </c>
      <c r="G393" s="2" t="s">
        <v>47</v>
      </c>
      <c r="H393" s="2">
        <v>48</v>
      </c>
      <c r="I393" s="9">
        <f t="shared" ref="I393:I398" si="17">F393*0.4+H393*0.6</f>
        <v>48.88</v>
      </c>
      <c r="J393" s="9">
        <v>1</v>
      </c>
    </row>
    <row r="394" spans="1:10" ht="14.25">
      <c r="A394" s="25"/>
      <c r="B394" s="30"/>
      <c r="C394" s="1">
        <v>161318</v>
      </c>
      <c r="D394" s="2" t="s">
        <v>149</v>
      </c>
      <c r="E394" s="2" t="s">
        <v>3</v>
      </c>
      <c r="F394" s="2">
        <v>54</v>
      </c>
      <c r="G394" s="2" t="s">
        <v>47</v>
      </c>
      <c r="H394" s="2">
        <v>43</v>
      </c>
      <c r="I394" s="9">
        <f t="shared" si="17"/>
        <v>47.4</v>
      </c>
      <c r="J394" s="9">
        <v>2</v>
      </c>
    </row>
    <row r="395" spans="1:10" ht="14.25">
      <c r="A395" s="25"/>
      <c r="B395" s="30"/>
      <c r="C395" s="1">
        <v>161319</v>
      </c>
      <c r="D395" s="2"/>
      <c r="E395" s="2" t="s">
        <v>3</v>
      </c>
      <c r="F395" s="2">
        <v>40</v>
      </c>
      <c r="G395" s="2" t="s">
        <v>47</v>
      </c>
      <c r="H395" s="2">
        <v>48</v>
      </c>
      <c r="I395" s="9">
        <f t="shared" si="17"/>
        <v>44.8</v>
      </c>
      <c r="J395" s="9"/>
    </row>
    <row r="396" spans="1:10" ht="14.25">
      <c r="A396" s="25"/>
      <c r="B396" s="30"/>
      <c r="C396" s="1">
        <v>161315</v>
      </c>
      <c r="D396" s="2"/>
      <c r="E396" s="2" t="s">
        <v>3</v>
      </c>
      <c r="F396" s="2">
        <v>38.4</v>
      </c>
      <c r="G396" s="2" t="s">
        <v>47</v>
      </c>
      <c r="H396" s="2">
        <v>45</v>
      </c>
      <c r="I396" s="9">
        <f t="shared" si="17"/>
        <v>42.36</v>
      </c>
      <c r="J396" s="9"/>
    </row>
    <row r="397" spans="1:10" ht="14.25">
      <c r="A397" s="25"/>
      <c r="B397" s="30"/>
      <c r="C397" s="1">
        <v>161314</v>
      </c>
      <c r="D397" s="2"/>
      <c r="E397" s="2" t="s">
        <v>3</v>
      </c>
      <c r="F397" s="2">
        <v>45.6</v>
      </c>
      <c r="G397" s="2" t="s">
        <v>47</v>
      </c>
      <c r="H397" s="2">
        <v>39.5</v>
      </c>
      <c r="I397" s="9">
        <f t="shared" si="17"/>
        <v>41.94</v>
      </c>
      <c r="J397" s="9"/>
    </row>
    <row r="398" spans="1:10" ht="14.25">
      <c r="A398" s="26"/>
      <c r="B398" s="30"/>
      <c r="C398" s="1">
        <v>161317</v>
      </c>
      <c r="D398" s="2"/>
      <c r="E398" s="2" t="s">
        <v>3</v>
      </c>
      <c r="F398" s="2">
        <v>0</v>
      </c>
      <c r="G398" s="2" t="s">
        <v>47</v>
      </c>
      <c r="H398" s="2">
        <v>0</v>
      </c>
      <c r="I398" s="9">
        <f t="shared" si="17"/>
        <v>0</v>
      </c>
      <c r="J398" s="9"/>
    </row>
    <row r="399" spans="1:10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ht="14.25">
      <c r="A400" s="24" t="s">
        <v>150</v>
      </c>
      <c r="B400" s="41">
        <v>1601058</v>
      </c>
      <c r="C400" s="1">
        <v>161201</v>
      </c>
      <c r="D400" s="2" t="s">
        <v>151</v>
      </c>
      <c r="E400" s="2" t="s">
        <v>3</v>
      </c>
      <c r="F400" s="2">
        <v>56.4</v>
      </c>
      <c r="G400" s="2" t="s">
        <v>15</v>
      </c>
      <c r="H400" s="2">
        <v>66.5</v>
      </c>
      <c r="I400" s="9">
        <f t="shared" ref="I400:I405" si="18">F400*0.4+H400*0.6</f>
        <v>62.46</v>
      </c>
      <c r="J400" s="9">
        <v>1</v>
      </c>
    </row>
    <row r="401" spans="1:10" ht="14.25">
      <c r="A401" s="25"/>
      <c r="B401" s="42"/>
      <c r="C401" s="1">
        <v>161128</v>
      </c>
      <c r="D401" s="2" t="s">
        <v>152</v>
      </c>
      <c r="E401" s="2" t="s">
        <v>3</v>
      </c>
      <c r="F401" s="2">
        <v>51</v>
      </c>
      <c r="G401" s="2" t="s">
        <v>15</v>
      </c>
      <c r="H401" s="2">
        <v>67.5</v>
      </c>
      <c r="I401" s="9">
        <f t="shared" si="18"/>
        <v>60.9</v>
      </c>
      <c r="J401" s="9">
        <v>2</v>
      </c>
    </row>
    <row r="402" spans="1:10" ht="14.25">
      <c r="A402" s="25"/>
      <c r="B402" s="42"/>
      <c r="C402" s="1">
        <v>161130</v>
      </c>
      <c r="D402" s="2"/>
      <c r="E402" s="2" t="s">
        <v>3</v>
      </c>
      <c r="F402" s="2">
        <v>51.2</v>
      </c>
      <c r="G402" s="2" t="s">
        <v>15</v>
      </c>
      <c r="H402" s="2">
        <v>65.5</v>
      </c>
      <c r="I402" s="9">
        <f t="shared" si="18"/>
        <v>59.78</v>
      </c>
      <c r="J402" s="9"/>
    </row>
    <row r="403" spans="1:10" ht="14.25">
      <c r="A403" s="25"/>
      <c r="B403" s="42"/>
      <c r="C403" s="1">
        <v>161127</v>
      </c>
      <c r="D403" s="2"/>
      <c r="E403" s="2" t="s">
        <v>3</v>
      </c>
      <c r="F403" s="2">
        <v>57.4</v>
      </c>
      <c r="G403" s="2" t="s">
        <v>15</v>
      </c>
      <c r="H403" s="2">
        <v>60.5</v>
      </c>
      <c r="I403" s="9">
        <f t="shared" si="18"/>
        <v>59.26</v>
      </c>
      <c r="J403" s="9"/>
    </row>
    <row r="404" spans="1:10" ht="14.25">
      <c r="A404" s="25"/>
      <c r="B404" s="42"/>
      <c r="C404" s="1">
        <v>161129</v>
      </c>
      <c r="D404" s="2"/>
      <c r="E404" s="2" t="s">
        <v>3</v>
      </c>
      <c r="F404" s="2">
        <v>47.6</v>
      </c>
      <c r="G404" s="2" t="s">
        <v>15</v>
      </c>
      <c r="H404" s="2">
        <v>49</v>
      </c>
      <c r="I404" s="9">
        <f t="shared" si="18"/>
        <v>48.44</v>
      </c>
      <c r="J404" s="9"/>
    </row>
    <row r="405" spans="1:10" ht="14.25">
      <c r="A405" s="26"/>
      <c r="B405" s="43"/>
      <c r="C405" s="1">
        <v>161126</v>
      </c>
      <c r="D405" s="2"/>
      <c r="E405" s="2" t="s">
        <v>3</v>
      </c>
      <c r="F405" s="2">
        <v>51.6</v>
      </c>
      <c r="G405" s="2" t="s">
        <v>15</v>
      </c>
      <c r="H405" s="2">
        <v>42.5</v>
      </c>
      <c r="I405" s="9">
        <f t="shared" si="18"/>
        <v>46.14</v>
      </c>
      <c r="J405" s="9"/>
    </row>
    <row r="406" spans="1:10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ht="14.25">
      <c r="A407" s="32" t="s">
        <v>153</v>
      </c>
      <c r="B407" s="44">
        <v>1601060</v>
      </c>
      <c r="C407" s="5">
        <v>160613</v>
      </c>
      <c r="D407" s="6" t="s">
        <v>154</v>
      </c>
      <c r="E407" s="6" t="s">
        <v>3</v>
      </c>
      <c r="F407" s="6">
        <v>55</v>
      </c>
      <c r="G407" s="6" t="s">
        <v>25</v>
      </c>
      <c r="H407" s="6">
        <v>65.5</v>
      </c>
      <c r="I407" s="12">
        <f t="shared" ref="I407:I420" si="19">F407*0.4+H407*0.6</f>
        <v>61.3</v>
      </c>
      <c r="J407" s="11">
        <v>1</v>
      </c>
    </row>
    <row r="408" spans="1:10" ht="14.25">
      <c r="A408" s="32"/>
      <c r="B408" s="44"/>
      <c r="C408" s="5">
        <v>160620</v>
      </c>
      <c r="D408" s="6" t="s">
        <v>155</v>
      </c>
      <c r="E408" s="6" t="s">
        <v>3</v>
      </c>
      <c r="F408" s="6">
        <v>57</v>
      </c>
      <c r="G408" s="6" t="s">
        <v>25</v>
      </c>
      <c r="H408" s="6">
        <v>64</v>
      </c>
      <c r="I408" s="12">
        <f t="shared" si="19"/>
        <v>61.2</v>
      </c>
      <c r="J408" s="11">
        <v>2</v>
      </c>
    </row>
    <row r="409" spans="1:10" ht="14.25">
      <c r="A409" s="32"/>
      <c r="B409" s="44"/>
      <c r="C409" s="5">
        <v>160621</v>
      </c>
      <c r="D409" s="6"/>
      <c r="E409" s="6" t="s">
        <v>3</v>
      </c>
      <c r="F409" s="6">
        <v>48.8</v>
      </c>
      <c r="G409" s="6" t="s">
        <v>25</v>
      </c>
      <c r="H409" s="6">
        <v>69</v>
      </c>
      <c r="I409" s="12">
        <f t="shared" si="19"/>
        <v>60.92</v>
      </c>
      <c r="J409" s="11"/>
    </row>
    <row r="410" spans="1:10" ht="14.25">
      <c r="A410" s="32"/>
      <c r="B410" s="44"/>
      <c r="C410" s="5">
        <v>160614</v>
      </c>
      <c r="D410" s="6"/>
      <c r="E410" s="6" t="s">
        <v>3</v>
      </c>
      <c r="F410" s="6">
        <v>52.8</v>
      </c>
      <c r="G410" s="6" t="s">
        <v>25</v>
      </c>
      <c r="H410" s="6">
        <v>60.5</v>
      </c>
      <c r="I410" s="12">
        <f t="shared" si="19"/>
        <v>57.42</v>
      </c>
      <c r="J410" s="11"/>
    </row>
    <row r="411" spans="1:10" ht="14.25">
      <c r="A411" s="32"/>
      <c r="B411" s="44"/>
      <c r="C411" s="5">
        <v>160623</v>
      </c>
      <c r="D411" s="6"/>
      <c r="E411" s="6" t="s">
        <v>3</v>
      </c>
      <c r="F411" s="6">
        <v>46.6</v>
      </c>
      <c r="G411" s="6" t="s">
        <v>25</v>
      </c>
      <c r="H411" s="6">
        <v>61.5</v>
      </c>
      <c r="I411" s="12">
        <f t="shared" si="19"/>
        <v>55.54</v>
      </c>
      <c r="J411" s="11"/>
    </row>
    <row r="412" spans="1:10" ht="14.25">
      <c r="A412" s="32"/>
      <c r="B412" s="44"/>
      <c r="C412" s="5">
        <v>160612</v>
      </c>
      <c r="D412" s="6"/>
      <c r="E412" s="6" t="s">
        <v>3</v>
      </c>
      <c r="F412" s="6">
        <v>42.4</v>
      </c>
      <c r="G412" s="6" t="s">
        <v>25</v>
      </c>
      <c r="H412" s="6">
        <v>62</v>
      </c>
      <c r="I412" s="12">
        <f t="shared" si="19"/>
        <v>54.16</v>
      </c>
      <c r="J412" s="11"/>
    </row>
    <row r="413" spans="1:10" ht="14.25">
      <c r="A413" s="32"/>
      <c r="B413" s="44"/>
      <c r="C413" s="5">
        <v>160617</v>
      </c>
      <c r="D413" s="6"/>
      <c r="E413" s="6" t="s">
        <v>3</v>
      </c>
      <c r="F413" s="6">
        <v>53</v>
      </c>
      <c r="G413" s="6" t="s">
        <v>25</v>
      </c>
      <c r="H413" s="6">
        <v>52</v>
      </c>
      <c r="I413" s="12">
        <f t="shared" si="19"/>
        <v>52.4</v>
      </c>
      <c r="J413" s="11"/>
    </row>
    <row r="414" spans="1:10" ht="14.25">
      <c r="A414" s="32"/>
      <c r="B414" s="44"/>
      <c r="C414" s="5">
        <v>160615</v>
      </c>
      <c r="D414" s="6"/>
      <c r="E414" s="6" t="s">
        <v>3</v>
      </c>
      <c r="F414" s="6">
        <v>53.4</v>
      </c>
      <c r="G414" s="6" t="s">
        <v>25</v>
      </c>
      <c r="H414" s="6">
        <v>51.5</v>
      </c>
      <c r="I414" s="12">
        <f t="shared" si="19"/>
        <v>52.26</v>
      </c>
      <c r="J414" s="11"/>
    </row>
    <row r="415" spans="1:10" ht="14.25">
      <c r="A415" s="32"/>
      <c r="B415" s="44"/>
      <c r="C415" s="5">
        <v>160624</v>
      </c>
      <c r="D415" s="6"/>
      <c r="E415" s="6" t="s">
        <v>3</v>
      </c>
      <c r="F415" s="6">
        <v>50</v>
      </c>
      <c r="G415" s="6" t="s">
        <v>25</v>
      </c>
      <c r="H415" s="6">
        <v>52.5</v>
      </c>
      <c r="I415" s="12">
        <f t="shared" si="19"/>
        <v>51.5</v>
      </c>
      <c r="J415" s="11"/>
    </row>
    <row r="416" spans="1:10" ht="14.25">
      <c r="A416" s="32"/>
      <c r="B416" s="44"/>
      <c r="C416" s="5">
        <v>160619</v>
      </c>
      <c r="D416" s="6"/>
      <c r="E416" s="6" t="s">
        <v>3</v>
      </c>
      <c r="F416" s="6">
        <v>38.6</v>
      </c>
      <c r="G416" s="6" t="s">
        <v>25</v>
      </c>
      <c r="H416" s="6">
        <v>54</v>
      </c>
      <c r="I416" s="12">
        <f t="shared" si="19"/>
        <v>47.84</v>
      </c>
      <c r="J416" s="11"/>
    </row>
    <row r="417" spans="1:10" ht="14.25">
      <c r="A417" s="32"/>
      <c r="B417" s="44"/>
      <c r="C417" s="5">
        <v>160618</v>
      </c>
      <c r="D417" s="6"/>
      <c r="E417" s="6" t="s">
        <v>3</v>
      </c>
      <c r="F417" s="6">
        <v>33.799999999999997</v>
      </c>
      <c r="G417" s="6" t="s">
        <v>25</v>
      </c>
      <c r="H417" s="6">
        <v>55</v>
      </c>
      <c r="I417" s="12">
        <f t="shared" si="19"/>
        <v>46.52</v>
      </c>
      <c r="J417" s="11"/>
    </row>
    <row r="418" spans="1:10" ht="14.25">
      <c r="A418" s="32"/>
      <c r="B418" s="44"/>
      <c r="C418" s="5">
        <v>160622</v>
      </c>
      <c r="D418" s="6"/>
      <c r="E418" s="6" t="s">
        <v>3</v>
      </c>
      <c r="F418" s="6">
        <v>34.799999999999997</v>
      </c>
      <c r="G418" s="6" t="s">
        <v>25</v>
      </c>
      <c r="H418" s="6">
        <v>50</v>
      </c>
      <c r="I418" s="12">
        <f t="shared" si="19"/>
        <v>43.92</v>
      </c>
      <c r="J418" s="11"/>
    </row>
    <row r="419" spans="1:10" ht="14.25">
      <c r="A419" s="32"/>
      <c r="B419" s="44"/>
      <c r="C419" s="5">
        <v>160616</v>
      </c>
      <c r="D419" s="6"/>
      <c r="E419" s="6" t="s">
        <v>3</v>
      </c>
      <c r="F419" s="6">
        <v>42.4</v>
      </c>
      <c r="G419" s="6" t="s">
        <v>25</v>
      </c>
      <c r="H419" s="6">
        <v>39.5</v>
      </c>
      <c r="I419" s="12">
        <f t="shared" si="19"/>
        <v>40.659999999999997</v>
      </c>
      <c r="J419" s="11"/>
    </row>
    <row r="420" spans="1:10" ht="14.25">
      <c r="A420" s="32"/>
      <c r="B420" s="44"/>
      <c r="C420" s="5">
        <v>160611</v>
      </c>
      <c r="D420" s="6"/>
      <c r="E420" s="6" t="s">
        <v>3</v>
      </c>
      <c r="F420" s="6">
        <v>42.2</v>
      </c>
      <c r="G420" s="6" t="s">
        <v>25</v>
      </c>
      <c r="H420" s="6">
        <v>3</v>
      </c>
      <c r="I420" s="12">
        <f t="shared" si="19"/>
        <v>18.68</v>
      </c>
      <c r="J420" s="11"/>
    </row>
    <row r="421" spans="1:10">
      <c r="A421" s="16"/>
      <c r="B421" s="16"/>
      <c r="C421" s="3"/>
      <c r="D421" s="3"/>
      <c r="E421" s="3"/>
      <c r="F421" s="3"/>
      <c r="G421" s="3"/>
      <c r="H421" s="3"/>
      <c r="I421" s="3"/>
      <c r="J421" s="16"/>
    </row>
    <row r="422" spans="1:10" ht="14.25">
      <c r="A422" s="40" t="s">
        <v>156</v>
      </c>
      <c r="B422" s="40">
        <v>1601061</v>
      </c>
      <c r="C422" s="5">
        <v>160703</v>
      </c>
      <c r="D422" s="6" t="s">
        <v>157</v>
      </c>
      <c r="E422" s="6" t="s">
        <v>3</v>
      </c>
      <c r="F422" s="6">
        <v>55</v>
      </c>
      <c r="G422" s="6" t="s">
        <v>25</v>
      </c>
      <c r="H422" s="6">
        <v>61</v>
      </c>
      <c r="I422" s="12">
        <f t="shared" ref="I422:I435" si="20">F422*0.4+H422*0.6</f>
        <v>58.6</v>
      </c>
      <c r="J422" s="11">
        <v>1</v>
      </c>
    </row>
    <row r="423" spans="1:10" ht="14.25">
      <c r="A423" s="21"/>
      <c r="B423" s="21"/>
      <c r="C423" s="5">
        <v>160704</v>
      </c>
      <c r="D423" s="6" t="s">
        <v>158</v>
      </c>
      <c r="E423" s="6" t="s">
        <v>3</v>
      </c>
      <c r="F423" s="6">
        <v>50</v>
      </c>
      <c r="G423" s="6" t="s">
        <v>25</v>
      </c>
      <c r="H423" s="6">
        <v>62.5</v>
      </c>
      <c r="I423" s="12">
        <f t="shared" si="20"/>
        <v>57.5</v>
      </c>
      <c r="J423" s="11">
        <v>2</v>
      </c>
    </row>
    <row r="424" spans="1:10" ht="14.25">
      <c r="A424" s="21"/>
      <c r="B424" s="21"/>
      <c r="C424" s="5">
        <v>160705</v>
      </c>
      <c r="D424" s="6"/>
      <c r="E424" s="6" t="s">
        <v>3</v>
      </c>
      <c r="F424" s="6">
        <v>48.8</v>
      </c>
      <c r="G424" s="6" t="s">
        <v>25</v>
      </c>
      <c r="H424" s="6">
        <v>59.5</v>
      </c>
      <c r="I424" s="12">
        <f t="shared" si="20"/>
        <v>55.22</v>
      </c>
      <c r="J424" s="11"/>
    </row>
    <row r="425" spans="1:10" ht="14.25">
      <c r="A425" s="21"/>
      <c r="B425" s="21"/>
      <c r="C425" s="5">
        <v>160707</v>
      </c>
      <c r="D425" s="6"/>
      <c r="E425" s="6" t="s">
        <v>3</v>
      </c>
      <c r="F425" s="6">
        <v>48</v>
      </c>
      <c r="G425" s="6" t="s">
        <v>25</v>
      </c>
      <c r="H425" s="6">
        <v>57.5</v>
      </c>
      <c r="I425" s="12">
        <f t="shared" si="20"/>
        <v>53.7</v>
      </c>
      <c r="J425" s="11"/>
    </row>
    <row r="426" spans="1:10" ht="14.25">
      <c r="A426" s="21"/>
      <c r="B426" s="21"/>
      <c r="C426" s="5">
        <v>160701</v>
      </c>
      <c r="D426" s="6"/>
      <c r="E426" s="6" t="s">
        <v>3</v>
      </c>
      <c r="F426" s="6">
        <v>54</v>
      </c>
      <c r="G426" s="6" t="s">
        <v>25</v>
      </c>
      <c r="H426" s="6">
        <v>53</v>
      </c>
      <c r="I426" s="12">
        <f t="shared" si="20"/>
        <v>53.4</v>
      </c>
      <c r="J426" s="11"/>
    </row>
    <row r="427" spans="1:10" ht="14.25">
      <c r="A427" s="21"/>
      <c r="B427" s="21"/>
      <c r="C427" s="5">
        <v>160630</v>
      </c>
      <c r="D427" s="6"/>
      <c r="E427" s="6" t="s">
        <v>3</v>
      </c>
      <c r="F427" s="6">
        <v>51.2</v>
      </c>
      <c r="G427" s="6" t="s">
        <v>25</v>
      </c>
      <c r="H427" s="6">
        <v>49.5</v>
      </c>
      <c r="I427" s="12">
        <f t="shared" si="20"/>
        <v>50.18</v>
      </c>
      <c r="J427" s="11"/>
    </row>
    <row r="428" spans="1:10" ht="14.25">
      <c r="A428" s="21"/>
      <c r="B428" s="21"/>
      <c r="C428" s="5">
        <v>160708</v>
      </c>
      <c r="D428" s="6"/>
      <c r="E428" s="6" t="s">
        <v>3</v>
      </c>
      <c r="F428" s="6">
        <v>40</v>
      </c>
      <c r="G428" s="6" t="s">
        <v>25</v>
      </c>
      <c r="H428" s="6">
        <v>55.5</v>
      </c>
      <c r="I428" s="12">
        <f t="shared" si="20"/>
        <v>49.3</v>
      </c>
      <c r="J428" s="11"/>
    </row>
    <row r="429" spans="1:10" ht="14.25">
      <c r="A429" s="21"/>
      <c r="B429" s="21"/>
      <c r="C429" s="5">
        <v>160706</v>
      </c>
      <c r="D429" s="6"/>
      <c r="E429" s="6" t="s">
        <v>3</v>
      </c>
      <c r="F429" s="6">
        <v>53.2</v>
      </c>
      <c r="G429" s="6" t="s">
        <v>25</v>
      </c>
      <c r="H429" s="6">
        <v>46.5</v>
      </c>
      <c r="I429" s="12">
        <f t="shared" si="20"/>
        <v>49.18</v>
      </c>
      <c r="J429" s="11"/>
    </row>
    <row r="430" spans="1:10" ht="14.25">
      <c r="A430" s="21"/>
      <c r="B430" s="21"/>
      <c r="C430" s="5">
        <v>160626</v>
      </c>
      <c r="D430" s="6"/>
      <c r="E430" s="6" t="s">
        <v>3</v>
      </c>
      <c r="F430" s="6">
        <v>40.799999999999997</v>
      </c>
      <c r="G430" s="6" t="s">
        <v>25</v>
      </c>
      <c r="H430" s="6">
        <v>46</v>
      </c>
      <c r="I430" s="12">
        <f t="shared" si="20"/>
        <v>43.92</v>
      </c>
      <c r="J430" s="11"/>
    </row>
    <row r="431" spans="1:10" ht="14.25">
      <c r="A431" s="21"/>
      <c r="B431" s="21"/>
      <c r="C431" s="5">
        <v>160625</v>
      </c>
      <c r="D431" s="6"/>
      <c r="E431" s="6" t="s">
        <v>3</v>
      </c>
      <c r="F431" s="6">
        <v>36</v>
      </c>
      <c r="G431" s="6" t="s">
        <v>25</v>
      </c>
      <c r="H431" s="6">
        <v>48.5</v>
      </c>
      <c r="I431" s="12">
        <f t="shared" si="20"/>
        <v>43.5</v>
      </c>
      <c r="J431" s="11"/>
    </row>
    <row r="432" spans="1:10" ht="14.25">
      <c r="A432" s="21"/>
      <c r="B432" s="21"/>
      <c r="C432" s="5">
        <v>160702</v>
      </c>
      <c r="D432" s="6"/>
      <c r="E432" s="6" t="s">
        <v>3</v>
      </c>
      <c r="F432" s="6">
        <v>33.6</v>
      </c>
      <c r="G432" s="6" t="s">
        <v>25</v>
      </c>
      <c r="H432" s="6">
        <v>44.5</v>
      </c>
      <c r="I432" s="12">
        <f t="shared" si="20"/>
        <v>40.14</v>
      </c>
      <c r="J432" s="11"/>
    </row>
    <row r="433" spans="1:10" ht="14.25">
      <c r="A433" s="21"/>
      <c r="B433" s="21"/>
      <c r="C433" s="5">
        <v>160629</v>
      </c>
      <c r="D433" s="6"/>
      <c r="E433" s="6" t="s">
        <v>3</v>
      </c>
      <c r="F433" s="6">
        <v>40.6</v>
      </c>
      <c r="G433" s="6" t="s">
        <v>25</v>
      </c>
      <c r="H433" s="6">
        <v>37.5</v>
      </c>
      <c r="I433" s="12">
        <f t="shared" si="20"/>
        <v>38.74</v>
      </c>
      <c r="J433" s="11"/>
    </row>
    <row r="434" spans="1:10" ht="14.25">
      <c r="A434" s="21"/>
      <c r="B434" s="21"/>
      <c r="C434" s="5">
        <v>160628</v>
      </c>
      <c r="D434" s="6"/>
      <c r="E434" s="6" t="s">
        <v>3</v>
      </c>
      <c r="F434" s="6">
        <v>30</v>
      </c>
      <c r="G434" s="6" t="s">
        <v>25</v>
      </c>
      <c r="H434" s="6">
        <v>41.5</v>
      </c>
      <c r="I434" s="12">
        <f t="shared" si="20"/>
        <v>36.9</v>
      </c>
      <c r="J434" s="11"/>
    </row>
    <row r="435" spans="1:10" ht="14.25">
      <c r="A435" s="22"/>
      <c r="B435" s="22"/>
      <c r="C435" s="5">
        <v>160627</v>
      </c>
      <c r="D435" s="6"/>
      <c r="E435" s="6" t="s">
        <v>3</v>
      </c>
      <c r="F435" s="6">
        <v>34.4</v>
      </c>
      <c r="G435" s="6" t="s">
        <v>25</v>
      </c>
      <c r="H435" s="6">
        <v>18.5</v>
      </c>
      <c r="I435" s="12">
        <f t="shared" si="20"/>
        <v>24.86</v>
      </c>
      <c r="J435" s="11"/>
    </row>
    <row r="436" spans="1:10">
      <c r="A436" s="16"/>
      <c r="B436" s="16"/>
      <c r="C436" s="3"/>
      <c r="D436" s="3"/>
      <c r="E436" s="3"/>
      <c r="F436" s="3"/>
      <c r="G436" s="3"/>
      <c r="H436" s="3"/>
      <c r="I436" s="3"/>
      <c r="J436" s="16"/>
    </row>
    <row r="437" spans="1:10" ht="14.25">
      <c r="A437" s="40" t="s">
        <v>159</v>
      </c>
      <c r="B437" s="40">
        <v>1601062</v>
      </c>
      <c r="C437" s="5">
        <v>160724</v>
      </c>
      <c r="D437" s="6" t="s">
        <v>160</v>
      </c>
      <c r="E437" s="6" t="s">
        <v>3</v>
      </c>
      <c r="F437" s="6">
        <v>62.6</v>
      </c>
      <c r="G437" s="6" t="s">
        <v>25</v>
      </c>
      <c r="H437" s="6">
        <v>57.5</v>
      </c>
      <c r="I437" s="12">
        <f t="shared" ref="I437:I454" si="21">F437*0.4+H437*0.6</f>
        <v>59.54</v>
      </c>
      <c r="J437" s="11">
        <v>1</v>
      </c>
    </row>
    <row r="438" spans="1:10" ht="14.25">
      <c r="A438" s="21"/>
      <c r="B438" s="21"/>
      <c r="C438" s="5">
        <v>160709</v>
      </c>
      <c r="D438" s="6" t="s">
        <v>161</v>
      </c>
      <c r="E438" s="6" t="s">
        <v>3</v>
      </c>
      <c r="F438" s="6">
        <v>56.2</v>
      </c>
      <c r="G438" s="6" t="s">
        <v>25</v>
      </c>
      <c r="H438" s="6">
        <v>61.5</v>
      </c>
      <c r="I438" s="12">
        <f t="shared" si="21"/>
        <v>59.38</v>
      </c>
      <c r="J438" s="11">
        <v>2</v>
      </c>
    </row>
    <row r="439" spans="1:10" ht="14.25">
      <c r="A439" s="21"/>
      <c r="B439" s="21"/>
      <c r="C439" s="5">
        <v>160719</v>
      </c>
      <c r="D439" s="6"/>
      <c r="E439" s="6" t="s">
        <v>3</v>
      </c>
      <c r="F439" s="6">
        <v>51.6</v>
      </c>
      <c r="G439" s="6" t="s">
        <v>25</v>
      </c>
      <c r="H439" s="6">
        <v>60.5</v>
      </c>
      <c r="I439" s="12">
        <f t="shared" si="21"/>
        <v>56.94</v>
      </c>
      <c r="J439" s="11"/>
    </row>
    <row r="440" spans="1:10" ht="14.25">
      <c r="A440" s="21"/>
      <c r="B440" s="21"/>
      <c r="C440" s="5">
        <v>160714</v>
      </c>
      <c r="D440" s="6"/>
      <c r="E440" s="6" t="s">
        <v>3</v>
      </c>
      <c r="F440" s="6">
        <v>42.6</v>
      </c>
      <c r="G440" s="6" t="s">
        <v>25</v>
      </c>
      <c r="H440" s="6">
        <v>53.5</v>
      </c>
      <c r="I440" s="12">
        <f t="shared" si="21"/>
        <v>49.14</v>
      </c>
      <c r="J440" s="11"/>
    </row>
    <row r="441" spans="1:10" ht="14.25">
      <c r="A441" s="21"/>
      <c r="B441" s="21"/>
      <c r="C441" s="5">
        <v>160713</v>
      </c>
      <c r="D441" s="6"/>
      <c r="E441" s="6" t="s">
        <v>3</v>
      </c>
      <c r="F441" s="6">
        <v>42.4</v>
      </c>
      <c r="G441" s="6" t="s">
        <v>25</v>
      </c>
      <c r="H441" s="6">
        <v>52.5</v>
      </c>
      <c r="I441" s="12">
        <f t="shared" si="21"/>
        <v>48.46</v>
      </c>
      <c r="J441" s="11"/>
    </row>
    <row r="442" spans="1:10" ht="14.25">
      <c r="A442" s="21"/>
      <c r="B442" s="21"/>
      <c r="C442" s="5">
        <v>160722</v>
      </c>
      <c r="D442" s="6"/>
      <c r="E442" s="6" t="s">
        <v>3</v>
      </c>
      <c r="F442" s="6">
        <v>44.8</v>
      </c>
      <c r="G442" s="6" t="s">
        <v>25</v>
      </c>
      <c r="H442" s="6">
        <v>49.5</v>
      </c>
      <c r="I442" s="12">
        <f t="shared" si="21"/>
        <v>47.62</v>
      </c>
      <c r="J442" s="11"/>
    </row>
    <row r="443" spans="1:10" ht="14.25">
      <c r="A443" s="21"/>
      <c r="B443" s="21"/>
      <c r="C443" s="5">
        <v>160718</v>
      </c>
      <c r="D443" s="6"/>
      <c r="E443" s="6" t="s">
        <v>3</v>
      </c>
      <c r="F443" s="6">
        <v>35.200000000000003</v>
      </c>
      <c r="G443" s="6" t="s">
        <v>25</v>
      </c>
      <c r="H443" s="6">
        <v>55</v>
      </c>
      <c r="I443" s="12">
        <f t="shared" si="21"/>
        <v>47.08</v>
      </c>
      <c r="J443" s="11"/>
    </row>
    <row r="444" spans="1:10" ht="14.25">
      <c r="A444" s="21"/>
      <c r="B444" s="21"/>
      <c r="C444" s="5">
        <v>160717</v>
      </c>
      <c r="D444" s="6"/>
      <c r="E444" s="6" t="s">
        <v>3</v>
      </c>
      <c r="F444" s="6">
        <v>39</v>
      </c>
      <c r="G444" s="6" t="s">
        <v>25</v>
      </c>
      <c r="H444" s="6">
        <v>49</v>
      </c>
      <c r="I444" s="12">
        <f t="shared" si="21"/>
        <v>45</v>
      </c>
      <c r="J444" s="11"/>
    </row>
    <row r="445" spans="1:10" ht="14.25">
      <c r="A445" s="21"/>
      <c r="B445" s="21"/>
      <c r="C445" s="5">
        <v>160710</v>
      </c>
      <c r="D445" s="6"/>
      <c r="E445" s="6" t="s">
        <v>3</v>
      </c>
      <c r="F445" s="6">
        <v>41.8</v>
      </c>
      <c r="G445" s="6" t="s">
        <v>25</v>
      </c>
      <c r="H445" s="6">
        <v>47</v>
      </c>
      <c r="I445" s="12">
        <f t="shared" si="21"/>
        <v>44.92</v>
      </c>
      <c r="J445" s="11"/>
    </row>
    <row r="446" spans="1:10" ht="14.25">
      <c r="A446" s="21"/>
      <c r="B446" s="21"/>
      <c r="C446" s="5">
        <v>160720</v>
      </c>
      <c r="D446" s="6"/>
      <c r="E446" s="6" t="s">
        <v>3</v>
      </c>
      <c r="F446" s="6">
        <v>36.799999999999997</v>
      </c>
      <c r="G446" s="6" t="s">
        <v>25</v>
      </c>
      <c r="H446" s="6">
        <v>50</v>
      </c>
      <c r="I446" s="12">
        <f t="shared" si="21"/>
        <v>44.72</v>
      </c>
      <c r="J446" s="11"/>
    </row>
    <row r="447" spans="1:10" ht="14.25">
      <c r="A447" s="21"/>
      <c r="B447" s="21"/>
      <c r="C447" s="5">
        <v>160715</v>
      </c>
      <c r="D447" s="6"/>
      <c r="E447" s="6" t="s">
        <v>3</v>
      </c>
      <c r="F447" s="6">
        <v>37.799999999999997</v>
      </c>
      <c r="G447" s="6" t="s">
        <v>25</v>
      </c>
      <c r="H447" s="6">
        <v>49</v>
      </c>
      <c r="I447" s="12">
        <f t="shared" si="21"/>
        <v>44.52</v>
      </c>
      <c r="J447" s="11"/>
    </row>
    <row r="448" spans="1:10" ht="14.25">
      <c r="A448" s="21"/>
      <c r="B448" s="21"/>
      <c r="C448" s="5">
        <v>160725</v>
      </c>
      <c r="D448" s="6"/>
      <c r="E448" s="6" t="s">
        <v>3</v>
      </c>
      <c r="F448" s="6">
        <v>45.4</v>
      </c>
      <c r="G448" s="6" t="s">
        <v>25</v>
      </c>
      <c r="H448" s="6">
        <v>43.5</v>
      </c>
      <c r="I448" s="12">
        <f t="shared" si="21"/>
        <v>44.26</v>
      </c>
      <c r="J448" s="11"/>
    </row>
    <row r="449" spans="1:10" ht="14.25">
      <c r="A449" s="21"/>
      <c r="B449" s="21"/>
      <c r="C449" s="5">
        <v>160712</v>
      </c>
      <c r="D449" s="6"/>
      <c r="E449" s="6" t="s">
        <v>3</v>
      </c>
      <c r="F449" s="6">
        <v>42.6</v>
      </c>
      <c r="G449" s="6" t="s">
        <v>25</v>
      </c>
      <c r="H449" s="6">
        <v>40</v>
      </c>
      <c r="I449" s="12">
        <f t="shared" si="21"/>
        <v>41.04</v>
      </c>
      <c r="J449" s="11"/>
    </row>
    <row r="450" spans="1:10" ht="14.25">
      <c r="A450" s="21"/>
      <c r="B450" s="21"/>
      <c r="C450" s="5">
        <v>160723</v>
      </c>
      <c r="D450" s="6"/>
      <c r="E450" s="6" t="s">
        <v>3</v>
      </c>
      <c r="F450" s="6">
        <v>45.8</v>
      </c>
      <c r="G450" s="6" t="s">
        <v>25</v>
      </c>
      <c r="H450" s="6">
        <v>36.5</v>
      </c>
      <c r="I450" s="12">
        <f t="shared" si="21"/>
        <v>40.22</v>
      </c>
      <c r="J450" s="11"/>
    </row>
    <row r="451" spans="1:10" ht="14.25">
      <c r="A451" s="21"/>
      <c r="B451" s="21"/>
      <c r="C451" s="5">
        <v>160716</v>
      </c>
      <c r="D451" s="6"/>
      <c r="E451" s="6" t="s">
        <v>3</v>
      </c>
      <c r="F451" s="6">
        <v>27.6</v>
      </c>
      <c r="G451" s="6" t="s">
        <v>25</v>
      </c>
      <c r="H451" s="6">
        <v>35.5</v>
      </c>
      <c r="I451" s="12">
        <f t="shared" si="21"/>
        <v>32.340000000000003</v>
      </c>
      <c r="J451" s="11"/>
    </row>
    <row r="452" spans="1:10" ht="14.25">
      <c r="A452" s="21"/>
      <c r="B452" s="21"/>
      <c r="C452" s="5">
        <v>160711</v>
      </c>
      <c r="D452" s="6"/>
      <c r="E452" s="6" t="s">
        <v>3</v>
      </c>
      <c r="F452" s="6">
        <v>0</v>
      </c>
      <c r="G452" s="6" t="s">
        <v>25</v>
      </c>
      <c r="H452" s="6">
        <v>0</v>
      </c>
      <c r="I452" s="12">
        <f t="shared" si="21"/>
        <v>0</v>
      </c>
      <c r="J452" s="11"/>
    </row>
    <row r="453" spans="1:10" ht="14.25">
      <c r="A453" s="21"/>
      <c r="B453" s="21"/>
      <c r="C453" s="5">
        <v>160721</v>
      </c>
      <c r="D453" s="6"/>
      <c r="E453" s="6" t="s">
        <v>3</v>
      </c>
      <c r="F453" s="6">
        <v>0</v>
      </c>
      <c r="G453" s="6" t="s">
        <v>25</v>
      </c>
      <c r="H453" s="6">
        <v>0</v>
      </c>
      <c r="I453" s="12">
        <f t="shared" si="21"/>
        <v>0</v>
      </c>
      <c r="J453" s="11"/>
    </row>
    <row r="454" spans="1:10" ht="14.25">
      <c r="A454" s="22"/>
      <c r="B454" s="22"/>
      <c r="C454" s="5">
        <v>160726</v>
      </c>
      <c r="D454" s="6"/>
      <c r="E454" s="6" t="s">
        <v>3</v>
      </c>
      <c r="F454" s="6">
        <v>0</v>
      </c>
      <c r="G454" s="6" t="s">
        <v>25</v>
      </c>
      <c r="H454" s="6">
        <v>0</v>
      </c>
      <c r="I454" s="12">
        <f t="shared" si="21"/>
        <v>0</v>
      </c>
      <c r="J454" s="11"/>
    </row>
    <row r="455" spans="1:10">
      <c r="A455" s="16"/>
      <c r="B455" s="16"/>
      <c r="C455" s="3"/>
      <c r="D455" s="3"/>
      <c r="E455" s="3"/>
      <c r="F455" s="3"/>
      <c r="G455" s="3"/>
      <c r="H455" s="3"/>
      <c r="I455" s="3"/>
      <c r="J455" s="16"/>
    </row>
    <row r="456" spans="1:10" ht="14.25">
      <c r="A456" s="40" t="s">
        <v>162</v>
      </c>
      <c r="B456" s="40">
        <v>1601063</v>
      </c>
      <c r="C456" s="5">
        <v>160806</v>
      </c>
      <c r="D456" s="6" t="s">
        <v>163</v>
      </c>
      <c r="E456" s="6" t="s">
        <v>3</v>
      </c>
      <c r="F456" s="6">
        <v>47.2</v>
      </c>
      <c r="G456" s="6" t="s">
        <v>25</v>
      </c>
      <c r="H456" s="6">
        <v>74.5</v>
      </c>
      <c r="I456" s="12">
        <f t="shared" ref="I456:I468" si="22">F456*0.4+H456*0.6</f>
        <v>63.58</v>
      </c>
      <c r="J456" s="11">
        <v>1</v>
      </c>
    </row>
    <row r="457" spans="1:10" ht="14.25">
      <c r="A457" s="21"/>
      <c r="B457" s="21"/>
      <c r="C457" s="5">
        <v>160805</v>
      </c>
      <c r="D457" s="6" t="s">
        <v>164</v>
      </c>
      <c r="E457" s="6" t="s">
        <v>3</v>
      </c>
      <c r="F457" s="6">
        <v>55.6</v>
      </c>
      <c r="G457" s="6" t="s">
        <v>25</v>
      </c>
      <c r="H457" s="6">
        <v>52</v>
      </c>
      <c r="I457" s="12">
        <f t="shared" si="22"/>
        <v>53.44</v>
      </c>
      <c r="J457" s="11">
        <v>2</v>
      </c>
    </row>
    <row r="458" spans="1:10" ht="14.25">
      <c r="A458" s="21"/>
      <c r="B458" s="21"/>
      <c r="C458" s="5">
        <v>160808</v>
      </c>
      <c r="D458" s="6"/>
      <c r="E458" s="6" t="s">
        <v>3</v>
      </c>
      <c r="F458" s="6">
        <v>44.6</v>
      </c>
      <c r="G458" s="6" t="s">
        <v>25</v>
      </c>
      <c r="H458" s="6">
        <v>56.5</v>
      </c>
      <c r="I458" s="12">
        <f t="shared" si="22"/>
        <v>51.74</v>
      </c>
      <c r="J458" s="11"/>
    </row>
    <row r="459" spans="1:10" ht="14.25">
      <c r="A459" s="21"/>
      <c r="B459" s="21"/>
      <c r="C459" s="5">
        <v>160801</v>
      </c>
      <c r="D459" s="6"/>
      <c r="E459" s="6" t="s">
        <v>3</v>
      </c>
      <c r="F459" s="6">
        <v>48.2</v>
      </c>
      <c r="G459" s="6" t="s">
        <v>25</v>
      </c>
      <c r="H459" s="6">
        <v>54</v>
      </c>
      <c r="I459" s="12">
        <f t="shared" si="22"/>
        <v>51.68</v>
      </c>
      <c r="J459" s="11"/>
    </row>
    <row r="460" spans="1:10" ht="14.25">
      <c r="A460" s="21"/>
      <c r="B460" s="21"/>
      <c r="C460" s="5">
        <v>160830</v>
      </c>
      <c r="D460" s="6"/>
      <c r="E460" s="6" t="s">
        <v>3</v>
      </c>
      <c r="F460" s="6">
        <v>40.4</v>
      </c>
      <c r="G460" s="6" t="s">
        <v>25</v>
      </c>
      <c r="H460" s="6">
        <v>55</v>
      </c>
      <c r="I460" s="12">
        <f t="shared" si="22"/>
        <v>49.16</v>
      </c>
      <c r="J460" s="11"/>
    </row>
    <row r="461" spans="1:10" ht="14.25">
      <c r="A461" s="21"/>
      <c r="B461" s="21"/>
      <c r="C461" s="5">
        <v>160809</v>
      </c>
      <c r="D461" s="6"/>
      <c r="E461" s="6" t="s">
        <v>3</v>
      </c>
      <c r="F461" s="6">
        <v>45</v>
      </c>
      <c r="G461" s="6" t="s">
        <v>25</v>
      </c>
      <c r="H461" s="6">
        <v>51.5</v>
      </c>
      <c r="I461" s="12">
        <f t="shared" si="22"/>
        <v>48.9</v>
      </c>
      <c r="J461" s="11"/>
    </row>
    <row r="462" spans="1:10" ht="14.25">
      <c r="A462" s="21"/>
      <c r="B462" s="21"/>
      <c r="C462" s="5">
        <v>160727</v>
      </c>
      <c r="D462" s="6"/>
      <c r="E462" s="6" t="s">
        <v>3</v>
      </c>
      <c r="F462" s="6">
        <v>35.6</v>
      </c>
      <c r="G462" s="6" t="s">
        <v>25</v>
      </c>
      <c r="H462" s="6">
        <v>57</v>
      </c>
      <c r="I462" s="12">
        <f t="shared" si="22"/>
        <v>48.44</v>
      </c>
      <c r="J462" s="11"/>
    </row>
    <row r="463" spans="1:10" ht="14.25">
      <c r="A463" s="21"/>
      <c r="B463" s="21"/>
      <c r="C463" s="5">
        <v>160803</v>
      </c>
      <c r="D463" s="6"/>
      <c r="E463" s="6" t="s">
        <v>3</v>
      </c>
      <c r="F463" s="6">
        <v>44.2</v>
      </c>
      <c r="G463" s="6" t="s">
        <v>25</v>
      </c>
      <c r="H463" s="6">
        <v>49.5</v>
      </c>
      <c r="I463" s="12">
        <f t="shared" si="22"/>
        <v>47.38</v>
      </c>
      <c r="J463" s="11"/>
    </row>
    <row r="464" spans="1:10" ht="14.25">
      <c r="A464" s="21"/>
      <c r="B464" s="21"/>
      <c r="C464" s="5">
        <v>160802</v>
      </c>
      <c r="D464" s="6"/>
      <c r="E464" s="6" t="s">
        <v>3</v>
      </c>
      <c r="F464" s="6">
        <v>35.799999999999997</v>
      </c>
      <c r="G464" s="6" t="s">
        <v>25</v>
      </c>
      <c r="H464" s="6">
        <v>54.5</v>
      </c>
      <c r="I464" s="12">
        <f t="shared" si="22"/>
        <v>47.02</v>
      </c>
      <c r="J464" s="11"/>
    </row>
    <row r="465" spans="1:10" ht="14.25">
      <c r="A465" s="21"/>
      <c r="B465" s="21"/>
      <c r="C465" s="5">
        <v>160728</v>
      </c>
      <c r="D465" s="6"/>
      <c r="E465" s="6" t="s">
        <v>3</v>
      </c>
      <c r="F465" s="6">
        <v>38.6</v>
      </c>
      <c r="G465" s="6" t="s">
        <v>25</v>
      </c>
      <c r="H465" s="6">
        <v>51</v>
      </c>
      <c r="I465" s="12">
        <f t="shared" si="22"/>
        <v>46.04</v>
      </c>
      <c r="J465" s="11"/>
    </row>
    <row r="466" spans="1:10" ht="14.25">
      <c r="A466" s="21"/>
      <c r="B466" s="21"/>
      <c r="C466" s="5">
        <v>160804</v>
      </c>
      <c r="D466" s="6"/>
      <c r="E466" s="6" t="s">
        <v>3</v>
      </c>
      <c r="F466" s="6">
        <v>38.4</v>
      </c>
      <c r="G466" s="6" t="s">
        <v>25</v>
      </c>
      <c r="H466" s="6">
        <v>42.5</v>
      </c>
      <c r="I466" s="12">
        <f t="shared" si="22"/>
        <v>40.86</v>
      </c>
      <c r="J466" s="11"/>
    </row>
    <row r="467" spans="1:10" ht="14.25">
      <c r="A467" s="21"/>
      <c r="B467" s="21"/>
      <c r="C467" s="5">
        <v>160729</v>
      </c>
      <c r="D467" s="6"/>
      <c r="E467" s="6" t="s">
        <v>3</v>
      </c>
      <c r="F467" s="6">
        <v>40.4</v>
      </c>
      <c r="G467" s="6" t="s">
        <v>25</v>
      </c>
      <c r="H467" s="6">
        <v>40</v>
      </c>
      <c r="I467" s="12">
        <f t="shared" si="22"/>
        <v>40.159999999999997</v>
      </c>
      <c r="J467" s="11"/>
    </row>
    <row r="468" spans="1:10" ht="14.25">
      <c r="A468" s="22"/>
      <c r="B468" s="22"/>
      <c r="C468" s="5">
        <v>160807</v>
      </c>
      <c r="D468" s="6"/>
      <c r="E468" s="6" t="s">
        <v>3</v>
      </c>
      <c r="F468" s="6">
        <v>40.799999999999997</v>
      </c>
      <c r="G468" s="6" t="s">
        <v>25</v>
      </c>
      <c r="H468" s="6">
        <v>16.5</v>
      </c>
      <c r="I468" s="12">
        <f t="shared" si="22"/>
        <v>26.22</v>
      </c>
      <c r="J468" s="11"/>
    </row>
    <row r="469" spans="1:10">
      <c r="A469" s="16"/>
      <c r="B469" s="16"/>
      <c r="C469" s="3"/>
      <c r="D469" s="3"/>
      <c r="E469" s="3"/>
      <c r="F469" s="3"/>
      <c r="G469" s="3"/>
      <c r="H469" s="3"/>
      <c r="I469" s="3"/>
      <c r="J469" s="16"/>
    </row>
    <row r="470" spans="1:10" ht="14.25">
      <c r="A470" s="20" t="s">
        <v>165</v>
      </c>
      <c r="B470" s="40">
        <v>1601064</v>
      </c>
      <c r="C470" s="5">
        <v>160816</v>
      </c>
      <c r="D470" s="6" t="s">
        <v>166</v>
      </c>
      <c r="E470" s="6" t="s">
        <v>3</v>
      </c>
      <c r="F470" s="6">
        <v>57</v>
      </c>
      <c r="G470" s="6" t="s">
        <v>25</v>
      </c>
      <c r="H470" s="6">
        <v>70</v>
      </c>
      <c r="I470" s="12">
        <f t="shared" ref="I470:I483" si="23">F470*0.4+H470*0.6</f>
        <v>64.8</v>
      </c>
      <c r="J470" s="19">
        <v>1</v>
      </c>
    </row>
    <row r="471" spans="1:10" ht="14.25">
      <c r="A471" s="33"/>
      <c r="B471" s="21"/>
      <c r="C471" s="5">
        <v>160810</v>
      </c>
      <c r="D471" s="6" t="s">
        <v>167</v>
      </c>
      <c r="E471" s="6" t="s">
        <v>3</v>
      </c>
      <c r="F471" s="6">
        <v>57.8</v>
      </c>
      <c r="G471" s="6" t="s">
        <v>25</v>
      </c>
      <c r="H471" s="6">
        <v>65</v>
      </c>
      <c r="I471" s="12">
        <f t="shared" si="23"/>
        <v>62.12</v>
      </c>
      <c r="J471" s="19">
        <v>2</v>
      </c>
    </row>
    <row r="472" spans="1:10" ht="14.25">
      <c r="A472" s="33"/>
      <c r="B472" s="21"/>
      <c r="C472" s="5">
        <v>160730</v>
      </c>
      <c r="D472" s="6"/>
      <c r="E472" s="6" t="s">
        <v>3</v>
      </c>
      <c r="F472" s="6">
        <v>43.6</v>
      </c>
      <c r="G472" s="6" t="s">
        <v>25</v>
      </c>
      <c r="H472" s="6">
        <v>58.5</v>
      </c>
      <c r="I472" s="12">
        <f t="shared" si="23"/>
        <v>52.54</v>
      </c>
      <c r="J472" s="19"/>
    </row>
    <row r="473" spans="1:10" ht="14.25">
      <c r="A473" s="33"/>
      <c r="B473" s="21"/>
      <c r="C473" s="5">
        <v>160811</v>
      </c>
      <c r="D473" s="6"/>
      <c r="E473" s="6" t="s">
        <v>3</v>
      </c>
      <c r="F473" s="6">
        <v>51.8</v>
      </c>
      <c r="G473" s="6" t="s">
        <v>25</v>
      </c>
      <c r="H473" s="6">
        <v>51.5</v>
      </c>
      <c r="I473" s="12">
        <f t="shared" si="23"/>
        <v>51.62</v>
      </c>
      <c r="J473" s="19"/>
    </row>
    <row r="474" spans="1:10" ht="14.25">
      <c r="A474" s="33"/>
      <c r="B474" s="21"/>
      <c r="C474" s="5">
        <v>160819</v>
      </c>
      <c r="D474" s="6"/>
      <c r="E474" s="6" t="s">
        <v>3</v>
      </c>
      <c r="F474" s="6">
        <v>47.2</v>
      </c>
      <c r="G474" s="6" t="s">
        <v>25</v>
      </c>
      <c r="H474" s="6">
        <v>51.5</v>
      </c>
      <c r="I474" s="12">
        <f t="shared" si="23"/>
        <v>49.78</v>
      </c>
      <c r="J474" s="19"/>
    </row>
    <row r="475" spans="1:10" ht="14.25">
      <c r="A475" s="33"/>
      <c r="B475" s="21"/>
      <c r="C475" s="5">
        <v>160812</v>
      </c>
      <c r="D475" s="6"/>
      <c r="E475" s="6" t="s">
        <v>3</v>
      </c>
      <c r="F475" s="6">
        <v>51.2</v>
      </c>
      <c r="G475" s="6" t="s">
        <v>25</v>
      </c>
      <c r="H475" s="6">
        <v>48.5</v>
      </c>
      <c r="I475" s="12">
        <f t="shared" si="23"/>
        <v>49.58</v>
      </c>
      <c r="J475" s="19"/>
    </row>
    <row r="476" spans="1:10" ht="14.25">
      <c r="A476" s="33"/>
      <c r="B476" s="21"/>
      <c r="C476" s="5">
        <v>160813</v>
      </c>
      <c r="D476" s="6"/>
      <c r="E476" s="6" t="s">
        <v>3</v>
      </c>
      <c r="F476" s="6">
        <v>48</v>
      </c>
      <c r="G476" s="6" t="s">
        <v>25</v>
      </c>
      <c r="H476" s="6">
        <v>49</v>
      </c>
      <c r="I476" s="12">
        <f t="shared" si="23"/>
        <v>48.6</v>
      </c>
      <c r="J476" s="19"/>
    </row>
    <row r="477" spans="1:10" ht="14.25">
      <c r="A477" s="33"/>
      <c r="B477" s="21"/>
      <c r="C477" s="5">
        <v>160821</v>
      </c>
      <c r="D477" s="6"/>
      <c r="E477" s="6" t="s">
        <v>3</v>
      </c>
      <c r="F477" s="6">
        <v>36.4</v>
      </c>
      <c r="G477" s="6" t="s">
        <v>25</v>
      </c>
      <c r="H477" s="6">
        <v>51.5</v>
      </c>
      <c r="I477" s="12">
        <f t="shared" si="23"/>
        <v>45.46</v>
      </c>
      <c r="J477" s="19"/>
    </row>
    <row r="478" spans="1:10" ht="14.25">
      <c r="A478" s="33"/>
      <c r="B478" s="21"/>
      <c r="C478" s="5">
        <v>160814</v>
      </c>
      <c r="D478" s="6"/>
      <c r="E478" s="6" t="s">
        <v>3</v>
      </c>
      <c r="F478" s="6">
        <v>43</v>
      </c>
      <c r="G478" s="6" t="s">
        <v>25</v>
      </c>
      <c r="H478" s="6">
        <v>46</v>
      </c>
      <c r="I478" s="12">
        <f t="shared" si="23"/>
        <v>44.8</v>
      </c>
      <c r="J478" s="19"/>
    </row>
    <row r="479" spans="1:10" ht="14.25">
      <c r="A479" s="33"/>
      <c r="B479" s="21"/>
      <c r="C479" s="5">
        <v>160820</v>
      </c>
      <c r="D479" s="6"/>
      <c r="E479" s="6" t="s">
        <v>3</v>
      </c>
      <c r="F479" s="6">
        <v>39.6</v>
      </c>
      <c r="G479" s="6" t="s">
        <v>25</v>
      </c>
      <c r="H479" s="6">
        <v>48</v>
      </c>
      <c r="I479" s="12">
        <f t="shared" si="23"/>
        <v>44.64</v>
      </c>
      <c r="J479" s="19"/>
    </row>
    <row r="480" spans="1:10" ht="14.25">
      <c r="A480" s="33"/>
      <c r="B480" s="21"/>
      <c r="C480" s="5">
        <v>160822</v>
      </c>
      <c r="D480" s="6"/>
      <c r="E480" s="6" t="s">
        <v>3</v>
      </c>
      <c r="F480" s="6">
        <v>38.6</v>
      </c>
      <c r="G480" s="6" t="s">
        <v>25</v>
      </c>
      <c r="H480" s="6">
        <v>48.5</v>
      </c>
      <c r="I480" s="12">
        <f t="shared" si="23"/>
        <v>44.54</v>
      </c>
      <c r="J480" s="19"/>
    </row>
    <row r="481" spans="1:10" ht="14.25">
      <c r="A481" s="33"/>
      <c r="B481" s="21"/>
      <c r="C481" s="5">
        <v>160818</v>
      </c>
      <c r="D481" s="6"/>
      <c r="E481" s="6" t="s">
        <v>3</v>
      </c>
      <c r="F481" s="6">
        <v>42.8</v>
      </c>
      <c r="G481" s="6" t="s">
        <v>25</v>
      </c>
      <c r="H481" s="6">
        <v>44.5</v>
      </c>
      <c r="I481" s="12">
        <f t="shared" si="23"/>
        <v>43.82</v>
      </c>
      <c r="J481" s="11"/>
    </row>
    <row r="482" spans="1:10" ht="14.25">
      <c r="A482" s="33"/>
      <c r="B482" s="21"/>
      <c r="C482" s="5">
        <v>160815</v>
      </c>
      <c r="D482" s="6"/>
      <c r="E482" s="6" t="s">
        <v>3</v>
      </c>
      <c r="F482" s="6">
        <v>34.4</v>
      </c>
      <c r="G482" s="6" t="s">
        <v>25</v>
      </c>
      <c r="H482" s="6">
        <v>44.5</v>
      </c>
      <c r="I482" s="12">
        <f t="shared" si="23"/>
        <v>40.46</v>
      </c>
      <c r="J482" s="11"/>
    </row>
    <row r="483" spans="1:10" ht="14.25">
      <c r="A483" s="34"/>
      <c r="B483" s="22"/>
      <c r="C483" s="5">
        <v>160817</v>
      </c>
      <c r="D483" s="6"/>
      <c r="E483" s="6" t="s">
        <v>3</v>
      </c>
      <c r="F483" s="6">
        <v>0</v>
      </c>
      <c r="G483" s="6" t="s">
        <v>25</v>
      </c>
      <c r="H483" s="6">
        <v>0</v>
      </c>
      <c r="I483" s="12">
        <f t="shared" si="23"/>
        <v>0</v>
      </c>
      <c r="J483" s="11"/>
    </row>
    <row r="484" spans="1:10">
      <c r="A484" s="16"/>
      <c r="B484" s="16"/>
      <c r="C484" s="3"/>
      <c r="D484" s="3"/>
      <c r="E484" s="3"/>
      <c r="F484" s="3"/>
      <c r="G484" s="3"/>
      <c r="H484" s="3"/>
      <c r="I484" s="3"/>
      <c r="J484" s="16"/>
    </row>
    <row r="485" spans="1:10" ht="14.25">
      <c r="A485" s="32" t="s">
        <v>168</v>
      </c>
      <c r="B485" s="44">
        <v>1601065</v>
      </c>
      <c r="C485" s="5">
        <v>160824</v>
      </c>
      <c r="D485" s="6" t="s">
        <v>169</v>
      </c>
      <c r="E485" s="6" t="s">
        <v>3</v>
      </c>
      <c r="F485" s="6">
        <v>49.2</v>
      </c>
      <c r="G485" s="6" t="s">
        <v>25</v>
      </c>
      <c r="H485" s="6">
        <v>58</v>
      </c>
      <c r="I485" s="12">
        <f>F485*0.4+H485*0.6</f>
        <v>54.48</v>
      </c>
      <c r="J485" s="9">
        <v>1</v>
      </c>
    </row>
    <row r="486" spans="1:10" ht="14.25">
      <c r="A486" s="32"/>
      <c r="B486" s="44"/>
      <c r="C486" s="5">
        <v>160823</v>
      </c>
      <c r="D486" s="6" t="s">
        <v>170</v>
      </c>
      <c r="E486" s="6" t="s">
        <v>3</v>
      </c>
      <c r="F486" s="6">
        <v>44.4</v>
      </c>
      <c r="G486" s="6" t="s">
        <v>25</v>
      </c>
      <c r="H486" s="6">
        <v>50</v>
      </c>
      <c r="I486" s="12">
        <f>F486*0.4+H486*0.6</f>
        <v>47.76</v>
      </c>
      <c r="J486" s="9">
        <v>2</v>
      </c>
    </row>
    <row r="487" spans="1:10" ht="14.25">
      <c r="A487" s="32"/>
      <c r="B487" s="44"/>
      <c r="C487" s="5">
        <v>160826</v>
      </c>
      <c r="D487" s="6"/>
      <c r="E487" s="6" t="s">
        <v>3</v>
      </c>
      <c r="F487" s="6">
        <v>39.200000000000003</v>
      </c>
      <c r="G487" s="6" t="s">
        <v>25</v>
      </c>
      <c r="H487" s="6">
        <v>51.5</v>
      </c>
      <c r="I487" s="12">
        <f>F487*0.4+H487*0.6</f>
        <v>46.58</v>
      </c>
      <c r="J487" s="9"/>
    </row>
    <row r="488" spans="1:10" ht="14.25">
      <c r="A488" s="32"/>
      <c r="B488" s="44"/>
      <c r="C488" s="5">
        <v>160825</v>
      </c>
      <c r="D488" s="6"/>
      <c r="E488" s="6" t="s">
        <v>3</v>
      </c>
      <c r="F488" s="6">
        <v>0</v>
      </c>
      <c r="G488" s="6" t="s">
        <v>25</v>
      </c>
      <c r="H488" s="6">
        <v>0</v>
      </c>
      <c r="I488" s="12">
        <f>F488*0.4+H488*0.6</f>
        <v>0</v>
      </c>
      <c r="J488" s="9"/>
    </row>
    <row r="489" spans="1:10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ht="14.25">
      <c r="A490" s="24" t="s">
        <v>171</v>
      </c>
      <c r="B490" s="40">
        <v>1601066</v>
      </c>
      <c r="C490" s="1">
        <v>161204</v>
      </c>
      <c r="D490" s="2" t="s">
        <v>172</v>
      </c>
      <c r="E490" s="2" t="s">
        <v>3</v>
      </c>
      <c r="F490" s="2">
        <v>47.2</v>
      </c>
      <c r="G490" s="2" t="s">
        <v>15</v>
      </c>
      <c r="H490" s="2">
        <v>62.5</v>
      </c>
      <c r="I490" s="9">
        <f>F490*0.4+H490*0.6</f>
        <v>56.38</v>
      </c>
      <c r="J490" s="11">
        <v>1</v>
      </c>
    </row>
    <row r="491" spans="1:10" ht="14.25">
      <c r="A491" s="25"/>
      <c r="B491" s="21"/>
      <c r="C491" s="1">
        <v>161202</v>
      </c>
      <c r="D491" s="2" t="s">
        <v>173</v>
      </c>
      <c r="E491" s="2" t="s">
        <v>3</v>
      </c>
      <c r="F491" s="2">
        <v>42.8</v>
      </c>
      <c r="G491" s="2" t="s">
        <v>15</v>
      </c>
      <c r="H491" s="2">
        <v>54</v>
      </c>
      <c r="I491" s="9">
        <f>F491*0.4+H491*0.6</f>
        <v>49.52</v>
      </c>
      <c r="J491" s="11">
        <v>2</v>
      </c>
    </row>
    <row r="492" spans="1:10" ht="14.25">
      <c r="A492" s="25"/>
      <c r="B492" s="21"/>
      <c r="C492" s="1">
        <v>161206</v>
      </c>
      <c r="D492" s="2"/>
      <c r="E492" s="2" t="s">
        <v>3</v>
      </c>
      <c r="F492" s="2">
        <v>45.2</v>
      </c>
      <c r="G492" s="2" t="s">
        <v>15</v>
      </c>
      <c r="H492" s="2">
        <v>50</v>
      </c>
      <c r="I492" s="9">
        <f>F492*0.4+H492*0.6</f>
        <v>48.08</v>
      </c>
      <c r="J492" s="11"/>
    </row>
    <row r="493" spans="1:10" ht="14.25">
      <c r="A493" s="25"/>
      <c r="B493" s="21"/>
      <c r="C493" s="1">
        <v>161203</v>
      </c>
      <c r="D493" s="2"/>
      <c r="E493" s="2" t="s">
        <v>3</v>
      </c>
      <c r="F493" s="2">
        <v>47.8</v>
      </c>
      <c r="G493" s="2" t="s">
        <v>15</v>
      </c>
      <c r="H493" s="2">
        <v>47</v>
      </c>
      <c r="I493" s="9">
        <f>F493*0.4+H493*0.6</f>
        <v>47.32</v>
      </c>
      <c r="J493" s="11"/>
    </row>
    <row r="494" spans="1:10" ht="14.25">
      <c r="A494" s="26"/>
      <c r="B494" s="22"/>
      <c r="C494" s="1">
        <v>161205</v>
      </c>
      <c r="D494" s="2"/>
      <c r="E494" s="2" t="s">
        <v>3</v>
      </c>
      <c r="F494" s="2">
        <v>41.8</v>
      </c>
      <c r="G494" s="2" t="s">
        <v>15</v>
      </c>
      <c r="H494" s="2">
        <v>32</v>
      </c>
      <c r="I494" s="9">
        <f>F494*0.4+H494*0.6</f>
        <v>35.92</v>
      </c>
      <c r="J494" s="11"/>
    </row>
    <row r="495" spans="1:10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ht="14.25">
      <c r="A496" s="24" t="s">
        <v>174</v>
      </c>
      <c r="B496" s="41">
        <v>1601067</v>
      </c>
      <c r="C496" s="1">
        <v>161426</v>
      </c>
      <c r="D496" s="2" t="s">
        <v>175</v>
      </c>
      <c r="E496" s="2" t="s">
        <v>3</v>
      </c>
      <c r="F496" s="2">
        <v>63</v>
      </c>
      <c r="G496" s="2" t="s">
        <v>4</v>
      </c>
      <c r="H496" s="2">
        <v>69.5</v>
      </c>
      <c r="I496" s="9">
        <f t="shared" ref="I496:I501" si="24">F496*0.4+H496*0.6</f>
        <v>66.900000000000006</v>
      </c>
      <c r="J496" s="9">
        <v>1</v>
      </c>
    </row>
    <row r="497" spans="1:10" ht="14.25">
      <c r="A497" s="25"/>
      <c r="B497" s="42"/>
      <c r="C497" s="1">
        <v>161421</v>
      </c>
      <c r="D497" s="2" t="s">
        <v>176</v>
      </c>
      <c r="E497" s="2" t="s">
        <v>3</v>
      </c>
      <c r="F497" s="2">
        <v>58.4</v>
      </c>
      <c r="G497" s="2" t="s">
        <v>4</v>
      </c>
      <c r="H497" s="2">
        <v>70</v>
      </c>
      <c r="I497" s="9">
        <f t="shared" si="24"/>
        <v>65.36</v>
      </c>
      <c r="J497" s="9">
        <v>2</v>
      </c>
    </row>
    <row r="498" spans="1:10" ht="14.25">
      <c r="A498" s="25"/>
      <c r="B498" s="42"/>
      <c r="C498" s="1">
        <v>161422</v>
      </c>
      <c r="D498" s="2"/>
      <c r="E498" s="2" t="s">
        <v>3</v>
      </c>
      <c r="F498" s="2">
        <v>49.6</v>
      </c>
      <c r="G498" s="2" t="s">
        <v>4</v>
      </c>
      <c r="H498" s="2">
        <v>61</v>
      </c>
      <c r="I498" s="9">
        <f t="shared" si="24"/>
        <v>56.44</v>
      </c>
      <c r="J498" s="9"/>
    </row>
    <row r="499" spans="1:10" ht="14.25">
      <c r="A499" s="25"/>
      <c r="B499" s="42"/>
      <c r="C499" s="1">
        <v>161425</v>
      </c>
      <c r="D499" s="2"/>
      <c r="E499" s="2" t="s">
        <v>3</v>
      </c>
      <c r="F499" s="2">
        <v>46.4</v>
      </c>
      <c r="G499" s="2" t="s">
        <v>4</v>
      </c>
      <c r="H499" s="2">
        <v>56.5</v>
      </c>
      <c r="I499" s="9">
        <f t="shared" si="24"/>
        <v>52.46</v>
      </c>
      <c r="J499" s="9"/>
    </row>
    <row r="500" spans="1:10" ht="14.25">
      <c r="A500" s="25"/>
      <c r="B500" s="42"/>
      <c r="C500" s="1">
        <v>161423</v>
      </c>
      <c r="D500" s="2"/>
      <c r="E500" s="2" t="s">
        <v>3</v>
      </c>
      <c r="F500" s="2">
        <v>44</v>
      </c>
      <c r="G500" s="2" t="s">
        <v>4</v>
      </c>
      <c r="H500" s="2">
        <v>54.5</v>
      </c>
      <c r="I500" s="9">
        <f t="shared" si="24"/>
        <v>50.3</v>
      </c>
      <c r="J500" s="9"/>
    </row>
    <row r="501" spans="1:10" ht="14.25">
      <c r="A501" s="26"/>
      <c r="B501" s="43"/>
      <c r="C501" s="1">
        <v>161424</v>
      </c>
      <c r="D501" s="2"/>
      <c r="E501" s="2" t="s">
        <v>3</v>
      </c>
      <c r="F501" s="2">
        <v>39.200000000000003</v>
      </c>
      <c r="G501" s="2" t="s">
        <v>4</v>
      </c>
      <c r="H501" s="2">
        <v>57</v>
      </c>
      <c r="I501" s="9">
        <f t="shared" si="24"/>
        <v>49.88</v>
      </c>
      <c r="J501" s="9"/>
    </row>
    <row r="502" spans="1:10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ht="14.25">
      <c r="A503" s="20" t="s">
        <v>177</v>
      </c>
      <c r="B503" s="40">
        <v>1601068</v>
      </c>
      <c r="C503" s="5">
        <v>160828</v>
      </c>
      <c r="D503" s="6" t="s">
        <v>178</v>
      </c>
      <c r="E503" s="6" t="s">
        <v>3</v>
      </c>
      <c r="F503" s="6">
        <v>54.4</v>
      </c>
      <c r="G503" s="6" t="s">
        <v>25</v>
      </c>
      <c r="H503" s="6">
        <v>68</v>
      </c>
      <c r="I503" s="12">
        <f t="shared" ref="I503:I520" si="25">F503*0.4+H503*0.6</f>
        <v>62.56</v>
      </c>
      <c r="J503" s="11">
        <v>1</v>
      </c>
    </row>
    <row r="504" spans="1:10" ht="14.25">
      <c r="A504" s="33"/>
      <c r="B504" s="21"/>
      <c r="C504" s="5">
        <v>160904</v>
      </c>
      <c r="D504" s="6" t="s">
        <v>179</v>
      </c>
      <c r="E504" s="6" t="s">
        <v>3</v>
      </c>
      <c r="F504" s="6">
        <v>52.4</v>
      </c>
      <c r="G504" s="6" t="s">
        <v>25</v>
      </c>
      <c r="H504" s="6">
        <v>67.5</v>
      </c>
      <c r="I504" s="12">
        <f t="shared" si="25"/>
        <v>61.46</v>
      </c>
      <c r="J504" s="11">
        <v>2</v>
      </c>
    </row>
    <row r="505" spans="1:10" ht="14.25">
      <c r="A505" s="33"/>
      <c r="B505" s="21"/>
      <c r="C505" s="5">
        <v>160912</v>
      </c>
      <c r="D505" s="6" t="s">
        <v>180</v>
      </c>
      <c r="E505" s="6" t="s">
        <v>3</v>
      </c>
      <c r="F505" s="6">
        <v>58.8</v>
      </c>
      <c r="G505" s="6" t="s">
        <v>25</v>
      </c>
      <c r="H505" s="6">
        <v>62</v>
      </c>
      <c r="I505" s="12">
        <f t="shared" si="25"/>
        <v>60.72</v>
      </c>
      <c r="J505" s="11">
        <v>3</v>
      </c>
    </row>
    <row r="506" spans="1:10" ht="14.25">
      <c r="A506" s="33"/>
      <c r="B506" s="21"/>
      <c r="C506" s="5">
        <v>160903</v>
      </c>
      <c r="D506" s="6" t="s">
        <v>181</v>
      </c>
      <c r="E506" s="6" t="s">
        <v>3</v>
      </c>
      <c r="F506" s="6">
        <v>49.4</v>
      </c>
      <c r="G506" s="6" t="s">
        <v>25</v>
      </c>
      <c r="H506" s="6">
        <v>67.5</v>
      </c>
      <c r="I506" s="12">
        <f t="shared" si="25"/>
        <v>60.26</v>
      </c>
      <c r="J506" s="11">
        <v>4</v>
      </c>
    </row>
    <row r="507" spans="1:10" ht="14.25">
      <c r="A507" s="33"/>
      <c r="B507" s="21"/>
      <c r="C507" s="5">
        <v>160907</v>
      </c>
      <c r="D507" s="6" t="s">
        <v>182</v>
      </c>
      <c r="E507" s="6" t="s">
        <v>3</v>
      </c>
      <c r="F507" s="6">
        <v>56</v>
      </c>
      <c r="G507" s="6" t="s">
        <v>25</v>
      </c>
      <c r="H507" s="6">
        <v>63</v>
      </c>
      <c r="I507" s="12">
        <f t="shared" si="25"/>
        <v>60.2</v>
      </c>
      <c r="J507" s="11">
        <v>5</v>
      </c>
    </row>
    <row r="508" spans="1:10" ht="14.25">
      <c r="A508" s="33"/>
      <c r="B508" s="21"/>
      <c r="C508" s="5">
        <v>160915</v>
      </c>
      <c r="D508" s="6" t="s">
        <v>183</v>
      </c>
      <c r="E508" s="6" t="s">
        <v>3</v>
      </c>
      <c r="F508" s="6">
        <v>55.2</v>
      </c>
      <c r="G508" s="6" t="s">
        <v>25</v>
      </c>
      <c r="H508" s="6">
        <v>62</v>
      </c>
      <c r="I508" s="12">
        <f t="shared" si="25"/>
        <v>59.28</v>
      </c>
      <c r="J508" s="11">
        <v>6</v>
      </c>
    </row>
    <row r="509" spans="1:10" ht="14.25">
      <c r="A509" s="33"/>
      <c r="B509" s="21"/>
      <c r="C509" s="5">
        <v>160911</v>
      </c>
      <c r="D509" s="6" t="s">
        <v>184</v>
      </c>
      <c r="E509" s="6" t="s">
        <v>3</v>
      </c>
      <c r="F509" s="6">
        <v>51.6</v>
      </c>
      <c r="G509" s="6" t="s">
        <v>25</v>
      </c>
      <c r="H509" s="6">
        <v>62</v>
      </c>
      <c r="I509" s="12">
        <f t="shared" si="25"/>
        <v>57.84</v>
      </c>
      <c r="J509" s="11">
        <v>7</v>
      </c>
    </row>
    <row r="510" spans="1:10" ht="14.25">
      <c r="A510" s="33"/>
      <c r="B510" s="21"/>
      <c r="C510" s="5">
        <v>160908</v>
      </c>
      <c r="D510" s="6" t="s">
        <v>185</v>
      </c>
      <c r="E510" s="6" t="s">
        <v>3</v>
      </c>
      <c r="F510" s="6">
        <v>51</v>
      </c>
      <c r="G510" s="6" t="s">
        <v>25</v>
      </c>
      <c r="H510" s="6">
        <v>62</v>
      </c>
      <c r="I510" s="12">
        <f t="shared" si="25"/>
        <v>57.6</v>
      </c>
      <c r="J510" s="11">
        <v>8</v>
      </c>
    </row>
    <row r="511" spans="1:10" ht="14.25">
      <c r="A511" s="33"/>
      <c r="B511" s="21"/>
      <c r="C511" s="5">
        <v>160909</v>
      </c>
      <c r="D511" s="6" t="s">
        <v>186</v>
      </c>
      <c r="E511" s="6" t="s">
        <v>3</v>
      </c>
      <c r="F511" s="6">
        <v>54</v>
      </c>
      <c r="G511" s="6" t="s">
        <v>25</v>
      </c>
      <c r="H511" s="6">
        <v>58.5</v>
      </c>
      <c r="I511" s="12">
        <f t="shared" si="25"/>
        <v>56.7</v>
      </c>
      <c r="J511" s="11">
        <v>9</v>
      </c>
    </row>
    <row r="512" spans="1:10" ht="14.25">
      <c r="A512" s="33"/>
      <c r="B512" s="21"/>
      <c r="C512" s="5">
        <v>160827</v>
      </c>
      <c r="D512" s="6" t="s">
        <v>187</v>
      </c>
      <c r="E512" s="6" t="s">
        <v>3</v>
      </c>
      <c r="F512" s="6">
        <v>53.6</v>
      </c>
      <c r="G512" s="6" t="s">
        <v>25</v>
      </c>
      <c r="H512" s="6">
        <v>58.5</v>
      </c>
      <c r="I512" s="12">
        <f t="shared" si="25"/>
        <v>56.54</v>
      </c>
      <c r="J512" s="11">
        <v>10</v>
      </c>
    </row>
    <row r="513" spans="1:10" ht="14.25">
      <c r="A513" s="33"/>
      <c r="B513" s="21"/>
      <c r="C513" s="5">
        <v>160901</v>
      </c>
      <c r="D513" s="6" t="s">
        <v>188</v>
      </c>
      <c r="E513" s="6" t="s">
        <v>3</v>
      </c>
      <c r="F513" s="6">
        <v>53.4</v>
      </c>
      <c r="G513" s="6" t="s">
        <v>25</v>
      </c>
      <c r="H513" s="6">
        <v>58</v>
      </c>
      <c r="I513" s="12">
        <f t="shared" si="25"/>
        <v>56.16</v>
      </c>
      <c r="J513" s="11">
        <v>11</v>
      </c>
    </row>
    <row r="514" spans="1:10" ht="14.25">
      <c r="A514" s="33"/>
      <c r="B514" s="21"/>
      <c r="C514" s="5">
        <v>160913</v>
      </c>
      <c r="D514" s="6" t="s">
        <v>189</v>
      </c>
      <c r="E514" s="6" t="s">
        <v>3</v>
      </c>
      <c r="F514" s="6">
        <v>47</v>
      </c>
      <c r="G514" s="6" t="s">
        <v>25</v>
      </c>
      <c r="H514" s="6">
        <v>62</v>
      </c>
      <c r="I514" s="12">
        <f t="shared" si="25"/>
        <v>56</v>
      </c>
      <c r="J514" s="11">
        <v>12</v>
      </c>
    </row>
    <row r="515" spans="1:10" ht="14.25">
      <c r="A515" s="33"/>
      <c r="B515" s="21"/>
      <c r="C515" s="5">
        <v>160910</v>
      </c>
      <c r="D515" s="6"/>
      <c r="E515" s="6" t="s">
        <v>3</v>
      </c>
      <c r="F515" s="6">
        <v>47.4</v>
      </c>
      <c r="G515" s="6" t="s">
        <v>25</v>
      </c>
      <c r="H515" s="6">
        <v>61.5</v>
      </c>
      <c r="I515" s="12">
        <f t="shared" si="25"/>
        <v>55.86</v>
      </c>
      <c r="J515" s="11"/>
    </row>
    <row r="516" spans="1:10" ht="14.25">
      <c r="A516" s="33"/>
      <c r="B516" s="21"/>
      <c r="C516" s="5">
        <v>160902</v>
      </c>
      <c r="D516" s="6"/>
      <c r="E516" s="6" t="s">
        <v>3</v>
      </c>
      <c r="F516" s="6">
        <v>41.8</v>
      </c>
      <c r="G516" s="6" t="s">
        <v>25</v>
      </c>
      <c r="H516" s="6">
        <v>64</v>
      </c>
      <c r="I516" s="12">
        <f t="shared" si="25"/>
        <v>55.12</v>
      </c>
      <c r="J516" s="11"/>
    </row>
    <row r="517" spans="1:10" ht="14.25">
      <c r="A517" s="33"/>
      <c r="B517" s="21"/>
      <c r="C517" s="5">
        <v>160905</v>
      </c>
      <c r="D517" s="6"/>
      <c r="E517" s="6" t="s">
        <v>3</v>
      </c>
      <c r="F517" s="6">
        <v>56.8</v>
      </c>
      <c r="G517" s="6" t="s">
        <v>25</v>
      </c>
      <c r="H517" s="6">
        <v>52</v>
      </c>
      <c r="I517" s="12">
        <f t="shared" si="25"/>
        <v>53.92</v>
      </c>
      <c r="J517" s="11"/>
    </row>
    <row r="518" spans="1:10" ht="14.25">
      <c r="A518" s="33"/>
      <c r="B518" s="21"/>
      <c r="C518" s="5">
        <v>160829</v>
      </c>
      <c r="D518" s="6"/>
      <c r="E518" s="6" t="s">
        <v>3</v>
      </c>
      <c r="F518" s="6">
        <v>52.6</v>
      </c>
      <c r="G518" s="6" t="s">
        <v>25</v>
      </c>
      <c r="H518" s="6">
        <v>54</v>
      </c>
      <c r="I518" s="12">
        <f t="shared" si="25"/>
        <v>53.44</v>
      </c>
      <c r="J518" s="11"/>
    </row>
    <row r="519" spans="1:10" ht="14.25">
      <c r="A519" s="33"/>
      <c r="B519" s="21"/>
      <c r="C519" s="5">
        <v>160906</v>
      </c>
      <c r="D519" s="6"/>
      <c r="E519" s="6" t="s">
        <v>3</v>
      </c>
      <c r="F519" s="6">
        <v>45.2</v>
      </c>
      <c r="G519" s="6" t="s">
        <v>25</v>
      </c>
      <c r="H519" s="6">
        <v>57</v>
      </c>
      <c r="I519" s="12">
        <f t="shared" si="25"/>
        <v>52.28</v>
      </c>
      <c r="J519" s="11"/>
    </row>
    <row r="520" spans="1:10" ht="14.25">
      <c r="A520" s="34"/>
      <c r="B520" s="22"/>
      <c r="C520" s="5">
        <v>160914</v>
      </c>
      <c r="D520" s="6"/>
      <c r="E520" s="6" t="s">
        <v>3</v>
      </c>
      <c r="F520" s="6">
        <v>42.4</v>
      </c>
      <c r="G520" s="6" t="s">
        <v>25</v>
      </c>
      <c r="H520" s="6">
        <v>53</v>
      </c>
      <c r="I520" s="12">
        <f t="shared" si="25"/>
        <v>48.76</v>
      </c>
      <c r="J520" s="11"/>
    </row>
  </sheetData>
  <mergeCells count="102">
    <mergeCell ref="B407:B420"/>
    <mergeCell ref="B422:B435"/>
    <mergeCell ref="B456:B468"/>
    <mergeCell ref="B470:B483"/>
    <mergeCell ref="B485:B488"/>
    <mergeCell ref="B490:B494"/>
    <mergeCell ref="B312:B342"/>
    <mergeCell ref="B344:B346"/>
    <mergeCell ref="B496:B501"/>
    <mergeCell ref="B503:B520"/>
    <mergeCell ref="B348:B351"/>
    <mergeCell ref="B353:B370"/>
    <mergeCell ref="B372:B374"/>
    <mergeCell ref="B376:B391"/>
    <mergeCell ref="B393:B398"/>
    <mergeCell ref="B400:B405"/>
    <mergeCell ref="B154:B157"/>
    <mergeCell ref="B159:B166"/>
    <mergeCell ref="B168:B204"/>
    <mergeCell ref="B206:B210"/>
    <mergeCell ref="B437:B454"/>
    <mergeCell ref="B277:B283"/>
    <mergeCell ref="B285:B287"/>
    <mergeCell ref="B289:B292"/>
    <mergeCell ref="B294:B296"/>
    <mergeCell ref="B298:B301"/>
    <mergeCell ref="A393:A398"/>
    <mergeCell ref="A400:A405"/>
    <mergeCell ref="A407:A420"/>
    <mergeCell ref="A422:A435"/>
    <mergeCell ref="B212:B218"/>
    <mergeCell ref="B220:B228"/>
    <mergeCell ref="B230:B236"/>
    <mergeCell ref="B238:B240"/>
    <mergeCell ref="B303:B306"/>
    <mergeCell ref="B308:B310"/>
    <mergeCell ref="A485:A488"/>
    <mergeCell ref="A490:A494"/>
    <mergeCell ref="A496:A501"/>
    <mergeCell ref="A503:A520"/>
    <mergeCell ref="B261:B275"/>
    <mergeCell ref="A437:A454"/>
    <mergeCell ref="A456:A468"/>
    <mergeCell ref="A470:A483"/>
    <mergeCell ref="A372:A374"/>
    <mergeCell ref="A376:A391"/>
    <mergeCell ref="B47:B50"/>
    <mergeCell ref="B52:B57"/>
    <mergeCell ref="B59:B84"/>
    <mergeCell ref="B86:B95"/>
    <mergeCell ref="B2:B7"/>
    <mergeCell ref="B9:B13"/>
    <mergeCell ref="B15:B17"/>
    <mergeCell ref="B19:B45"/>
    <mergeCell ref="B114:B116"/>
    <mergeCell ref="B118:B134"/>
    <mergeCell ref="B136:B140"/>
    <mergeCell ref="B142:B146"/>
    <mergeCell ref="B97:B99"/>
    <mergeCell ref="B101:B103"/>
    <mergeCell ref="B105:B108"/>
    <mergeCell ref="B110:B112"/>
    <mergeCell ref="B148:B152"/>
    <mergeCell ref="A344:A346"/>
    <mergeCell ref="A348:A351"/>
    <mergeCell ref="A353:A370"/>
    <mergeCell ref="A261:A275"/>
    <mergeCell ref="A277:A283"/>
    <mergeCell ref="A285:A287"/>
    <mergeCell ref="A289:A292"/>
    <mergeCell ref="A294:A296"/>
    <mergeCell ref="A298:A301"/>
    <mergeCell ref="A303:A306"/>
    <mergeCell ref="A308:A310"/>
    <mergeCell ref="A312:A342"/>
    <mergeCell ref="A154:A157"/>
    <mergeCell ref="A159:A166"/>
    <mergeCell ref="A168:A204"/>
    <mergeCell ref="A206:A210"/>
    <mergeCell ref="A212:A218"/>
    <mergeCell ref="A220:A228"/>
    <mergeCell ref="A230:A236"/>
    <mergeCell ref="A238:A240"/>
    <mergeCell ref="A242:A259"/>
    <mergeCell ref="A97:A99"/>
    <mergeCell ref="A101:A103"/>
    <mergeCell ref="A105:A108"/>
    <mergeCell ref="A110:A112"/>
    <mergeCell ref="A114:A116"/>
    <mergeCell ref="A118:A134"/>
    <mergeCell ref="A136:A140"/>
    <mergeCell ref="A142:A146"/>
    <mergeCell ref="A148:A152"/>
    <mergeCell ref="A1:J1"/>
    <mergeCell ref="A2:A7"/>
    <mergeCell ref="A9:A13"/>
    <mergeCell ref="A15:A17"/>
    <mergeCell ref="A19:A45"/>
    <mergeCell ref="A47:A50"/>
    <mergeCell ref="A52:A57"/>
    <mergeCell ref="A59:A84"/>
    <mergeCell ref="A86:A95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sun</dc:creator>
  <cp:lastModifiedBy>Administrator</cp:lastModifiedBy>
  <dcterms:created xsi:type="dcterms:W3CDTF">2016-05-23T02:20:00Z</dcterms:created>
  <dcterms:modified xsi:type="dcterms:W3CDTF">2016-05-30T14:18:27Z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