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2" sheetId="1" r:id="rId1"/>
    <sheet name="Sheet3" sheetId="2" r:id="rId2"/>
  </sheets>
  <definedNames>
    <definedName name="_xlnm.Print_Titles" localSheetId="0">Sheet2!$2:$4</definedName>
  </definedNames>
  <calcPr calcId="144525"/>
</workbook>
</file>

<file path=xl/sharedStrings.xml><?xml version="1.0" encoding="utf-8"?>
<sst xmlns="http://schemas.openxmlformats.org/spreadsheetml/2006/main" count="31">
  <si>
    <t>附件</t>
  </si>
  <si>
    <t xml:space="preserve">施秉县人民医院2016年公开招聘工作人员拟聘用人员名单(往届生）
</t>
  </si>
  <si>
    <t>序号</t>
  </si>
  <si>
    <t>姓名</t>
  </si>
  <si>
    <t>报名序号</t>
  </si>
  <si>
    <t>面试准考证号码</t>
  </si>
  <si>
    <t>报考单位</t>
  </si>
  <si>
    <t>报考岗位及职位代码</t>
  </si>
  <si>
    <t>笔试成绩占40%</t>
  </si>
  <si>
    <t>面试成绩占60%</t>
  </si>
  <si>
    <t>综合  成绩</t>
  </si>
  <si>
    <t>本岗位排名</t>
  </si>
  <si>
    <t>考察政审结果</t>
  </si>
  <si>
    <t>备注</t>
  </si>
  <si>
    <t>笔试   成绩</t>
  </si>
  <si>
    <t>折算后成绩</t>
  </si>
  <si>
    <t>面试  成绩</t>
  </si>
  <si>
    <t>吴翠标</t>
  </si>
  <si>
    <t>00660</t>
  </si>
  <si>
    <t>WSZPMS201606</t>
  </si>
  <si>
    <t>施秉县人民医院</t>
  </si>
  <si>
    <t>临床医生_33</t>
  </si>
  <si>
    <t>考察政审合格</t>
  </si>
  <si>
    <t>往届生</t>
  </si>
  <si>
    <t>王海锜</t>
  </si>
  <si>
    <t>02616</t>
  </si>
  <si>
    <t>WSZPMS201626</t>
  </si>
  <si>
    <t>护士_37</t>
  </si>
  <si>
    <t>李玲</t>
  </si>
  <si>
    <t>00300</t>
  </si>
  <si>
    <t>WSZPMS201621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</si>
</sst>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tabSelected="1" workbookViewId="0">
      <pane ySplit="4" topLeftCell="A5" activePane="bottomLeft" state="frozen"/>
      <selection/>
      <selection pane="bottomLeft" activeCell="S5" sqref="S5"/>
    </sheetView>
  </sheetViews>
  <sheetFormatPr defaultColWidth="9" defaultRowHeight="13.5" outlineLevelRow="6"/>
  <cols>
    <col min="1" max="1" width="4.75" style="3" customWidth="1"/>
    <col min="2" max="2" width="8.125" style="3" customWidth="1"/>
    <col min="3" max="3" width="8.625" style="3" customWidth="1"/>
    <col min="4" max="4" width="12" style="3" customWidth="1"/>
    <col min="5" max="5" width="11" style="3" customWidth="1"/>
    <col min="6" max="6" width="10.75" style="3" customWidth="1"/>
    <col min="7" max="7" width="7.625" style="4" customWidth="1"/>
    <col min="8" max="8" width="8.375" style="4" customWidth="1"/>
    <col min="9" max="10" width="7.625" style="4" customWidth="1"/>
    <col min="11" max="11" width="7.5" style="4" customWidth="1"/>
    <col min="12" max="12" width="7.5" style="5" customWidth="1"/>
    <col min="13" max="13" width="7.625" style="6" customWidth="1"/>
    <col min="14" max="14" width="8.625" style="3" customWidth="1"/>
    <col min="15" max="16384" width="9" style="3"/>
  </cols>
  <sheetData>
    <row r="1" ht="38" customHeight="1" spans="1:1">
      <c r="A1" s="3" t="s">
        <v>0</v>
      </c>
    </row>
    <row r="2" ht="62" customHeight="1" spans="1:14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18"/>
      <c r="M2" s="7"/>
      <c r="N2" s="7"/>
    </row>
    <row r="3" customFormat="1" ht="29" customHeight="1" spans="1:14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1"/>
      <c r="I3" s="11" t="s">
        <v>9</v>
      </c>
      <c r="J3" s="11"/>
      <c r="K3" s="11" t="s">
        <v>10</v>
      </c>
      <c r="L3" s="19" t="s">
        <v>11</v>
      </c>
      <c r="M3" s="20" t="s">
        <v>12</v>
      </c>
      <c r="N3" s="20" t="s">
        <v>13</v>
      </c>
    </row>
    <row r="4" s="1" customFormat="1" ht="39" customHeight="1" spans="1:14">
      <c r="A4" s="9"/>
      <c r="B4" s="10"/>
      <c r="C4" s="10"/>
      <c r="D4" s="10"/>
      <c r="E4" s="10"/>
      <c r="F4" s="10"/>
      <c r="G4" s="11" t="s">
        <v>14</v>
      </c>
      <c r="H4" s="11" t="s">
        <v>15</v>
      </c>
      <c r="I4" s="11" t="s">
        <v>16</v>
      </c>
      <c r="J4" s="11" t="s">
        <v>15</v>
      </c>
      <c r="K4" s="11"/>
      <c r="L4" s="19"/>
      <c r="M4" s="20"/>
      <c r="N4" s="20"/>
    </row>
    <row r="5" s="2" customFormat="1" ht="67" customHeight="1" spans="1:14">
      <c r="A5" s="12">
        <v>1</v>
      </c>
      <c r="B5" s="13" t="s">
        <v>17</v>
      </c>
      <c r="C5" s="13" t="s">
        <v>18</v>
      </c>
      <c r="D5" s="14" t="s">
        <v>19</v>
      </c>
      <c r="E5" s="13" t="s">
        <v>20</v>
      </c>
      <c r="F5" s="13" t="s">
        <v>21</v>
      </c>
      <c r="G5" s="15">
        <v>56</v>
      </c>
      <c r="H5" s="16">
        <f t="shared" ref="H5:H7" si="0">G5*0.4</f>
        <v>22.4</v>
      </c>
      <c r="I5" s="15">
        <v>83.2</v>
      </c>
      <c r="J5" s="16">
        <f t="shared" ref="J5:J7" si="1">I5*0.6</f>
        <v>49.92</v>
      </c>
      <c r="K5" s="16">
        <f t="shared" ref="K5:K7" si="2">H5+J5</f>
        <v>72.32</v>
      </c>
      <c r="L5" s="21">
        <v>2</v>
      </c>
      <c r="M5" s="22" t="s">
        <v>22</v>
      </c>
      <c r="N5" s="23" t="s">
        <v>23</v>
      </c>
    </row>
    <row r="6" s="2" customFormat="1" ht="67" customHeight="1" spans="1:14">
      <c r="A6" s="12">
        <v>2</v>
      </c>
      <c r="B6" s="13" t="s">
        <v>24</v>
      </c>
      <c r="C6" s="13" t="s">
        <v>25</v>
      </c>
      <c r="D6" s="14" t="s">
        <v>26</v>
      </c>
      <c r="E6" s="13" t="s">
        <v>20</v>
      </c>
      <c r="F6" s="13" t="s">
        <v>27</v>
      </c>
      <c r="G6" s="15">
        <v>42</v>
      </c>
      <c r="H6" s="16">
        <f t="shared" si="0"/>
        <v>16.8</v>
      </c>
      <c r="I6" s="15">
        <v>84.8</v>
      </c>
      <c r="J6" s="16">
        <f t="shared" si="1"/>
        <v>50.88</v>
      </c>
      <c r="K6" s="16">
        <f t="shared" si="2"/>
        <v>67.68</v>
      </c>
      <c r="L6" s="24">
        <v>1</v>
      </c>
      <c r="M6" s="22" t="s">
        <v>22</v>
      </c>
      <c r="N6" s="23" t="s">
        <v>23</v>
      </c>
    </row>
    <row r="7" s="2" customFormat="1" ht="67" customHeight="1" spans="1:14">
      <c r="A7" s="12">
        <v>3</v>
      </c>
      <c r="B7" s="13" t="s">
        <v>28</v>
      </c>
      <c r="C7" s="13" t="s">
        <v>29</v>
      </c>
      <c r="D7" s="14" t="s">
        <v>30</v>
      </c>
      <c r="E7" s="13" t="s">
        <v>20</v>
      </c>
      <c r="F7" s="13" t="s">
        <v>27</v>
      </c>
      <c r="G7" s="17">
        <v>47.5</v>
      </c>
      <c r="H7" s="16">
        <f t="shared" si="0"/>
        <v>19</v>
      </c>
      <c r="I7" s="17">
        <v>79</v>
      </c>
      <c r="J7" s="16">
        <f t="shared" si="1"/>
        <v>47.4</v>
      </c>
      <c r="K7" s="16">
        <f t="shared" si="2"/>
        <v>66.4</v>
      </c>
      <c r="L7" s="24">
        <v>2</v>
      </c>
      <c r="M7" s="22" t="s">
        <v>22</v>
      </c>
      <c r="N7" s="23" t="s">
        <v>23</v>
      </c>
    </row>
  </sheetData>
  <mergeCells count="13">
    <mergeCell ref="A2:N2"/>
    <mergeCell ref="G3:H3"/>
    <mergeCell ref="I3:J3"/>
    <mergeCell ref="A3:A4"/>
    <mergeCell ref="B3:B4"/>
    <mergeCell ref="C3:C4"/>
    <mergeCell ref="D3:D4"/>
    <mergeCell ref="E3:E4"/>
    <mergeCell ref="F3:F4"/>
    <mergeCell ref="K3:K4"/>
    <mergeCell ref="L3:L4"/>
    <mergeCell ref="M3:M4"/>
    <mergeCell ref="N3:N4"/>
  </mergeCells>
  <pageMargins left="0.896527777777778" right="0.70069444444444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36" sqref="B3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2016-04-26T03:41:00Z</dcterms:created>
  <dcterms:modified xsi:type="dcterms:W3CDTF">2016-06-12T07:12:27Z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