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10515"/>
  </bookViews>
  <sheets>
    <sheet name="拟聘用人员名单" sheetId="1" r:id="rId1"/>
    <sheet name="Sheet2" sheetId="3" r:id="rId2"/>
    <sheet name="Sheet3" sheetId="4" r:id="rId3"/>
  </sheets>
  <definedNames>
    <definedName name="_xlnm.Print_Titles" localSheetId="0">拟聘用人员名单!$1:2</definedName>
  </definedNames>
  <calcPr calcId="124519"/>
</workbook>
</file>

<file path=xl/calcChain.xml><?xml version="1.0" encoding="utf-8"?>
<calcChain xmlns="http://schemas.openxmlformats.org/spreadsheetml/2006/main">
  <c r="J13" i="1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</calcChain>
</file>

<file path=xl/sharedStrings.xml><?xml version="1.0" encoding="utf-8"?>
<sst xmlns="http://schemas.openxmlformats.org/spreadsheetml/2006/main" count="382" uniqueCount="188">
  <si>
    <t>备注</t>
    <phoneticPr fontId="7" type="noConversion"/>
  </si>
  <si>
    <t>序号</t>
  </si>
  <si>
    <t>主管部门</t>
  </si>
  <si>
    <t>招聘单位</t>
  </si>
  <si>
    <t>招聘岗位</t>
  </si>
  <si>
    <t>姓名</t>
  </si>
  <si>
    <t>准考证号</t>
  </si>
  <si>
    <t>现工作（学习）单位</t>
  </si>
  <si>
    <t>笔试成绩</t>
  </si>
  <si>
    <t>面试成绩</t>
  </si>
  <si>
    <t>总成绩</t>
  </si>
  <si>
    <t>排名</t>
  </si>
  <si>
    <t>体检情况</t>
  </si>
  <si>
    <t>考察情况</t>
  </si>
  <si>
    <t>合格</t>
  </si>
  <si>
    <t>玄武区卫生局</t>
    <phoneticPr fontId="7" type="noConversion"/>
  </si>
  <si>
    <t>玄武区同仁街社区卫生服务中心</t>
    <phoneticPr fontId="7" type="noConversion"/>
  </si>
  <si>
    <t>针灸推拿</t>
  </si>
  <si>
    <t>6800110108823</t>
    <phoneticPr fontId="7" type="noConversion"/>
  </si>
  <si>
    <t>杨佩伦</t>
  </si>
  <si>
    <t>湖北中医药大学</t>
    <phoneticPr fontId="7" type="noConversion"/>
  </si>
  <si>
    <t>1</t>
  </si>
  <si>
    <t>中医妇科</t>
  </si>
  <si>
    <t>6010110101510</t>
    <phoneticPr fontId="7" type="noConversion"/>
  </si>
  <si>
    <t>朱明娟</t>
  </si>
  <si>
    <t>南京恒大中医院</t>
    <phoneticPr fontId="7" type="noConversion"/>
  </si>
  <si>
    <t>口腔</t>
    <phoneticPr fontId="7" type="noConversion"/>
  </si>
  <si>
    <t>6030110105116</t>
    <phoneticPr fontId="7" type="noConversion"/>
  </si>
  <si>
    <t>郑小静</t>
  </si>
  <si>
    <t>滁州市来安县第二人民医院</t>
    <phoneticPr fontId="7" type="noConversion"/>
  </si>
  <si>
    <t>临床医学</t>
    <phoneticPr fontId="7" type="noConversion"/>
  </si>
  <si>
    <t>6010110101207</t>
    <phoneticPr fontId="7" type="noConversion"/>
  </si>
  <si>
    <t>彭丽丽</t>
  </si>
  <si>
    <t>玄武门社区卫生服务中心</t>
    <phoneticPr fontId="7" type="noConversion"/>
  </si>
  <si>
    <t>6010110100113</t>
    <phoneticPr fontId="7" type="noConversion"/>
  </si>
  <si>
    <t>张凤</t>
  </si>
  <si>
    <t>南京市浦口医院</t>
    <phoneticPr fontId="7" type="noConversion"/>
  </si>
  <si>
    <t>2</t>
    <phoneticPr fontId="7" type="noConversion"/>
  </si>
  <si>
    <t>全科（临床）</t>
    <phoneticPr fontId="7" type="noConversion"/>
  </si>
  <si>
    <t>6010110101528</t>
    <phoneticPr fontId="7" type="noConversion"/>
  </si>
  <si>
    <t>沈强</t>
    <phoneticPr fontId="7" type="noConversion"/>
  </si>
  <si>
    <t>岱山社区卫生服务中心</t>
    <phoneticPr fontId="7" type="noConversion"/>
  </si>
  <si>
    <t>1</t>
    <phoneticPr fontId="7" type="noConversion"/>
  </si>
  <si>
    <t>医学检验</t>
    <phoneticPr fontId="7" type="noConversion"/>
  </si>
  <si>
    <t>6400110104610</t>
    <phoneticPr fontId="7" type="noConversion"/>
  </si>
  <si>
    <t>徐志慧</t>
  </si>
  <si>
    <t>兰园社区卫生服务中心</t>
    <phoneticPr fontId="7" type="noConversion"/>
  </si>
  <si>
    <t>6010110101315</t>
    <phoneticPr fontId="7" type="noConversion"/>
  </si>
  <si>
    <t>周靖</t>
  </si>
  <si>
    <t>南京瑞东医院</t>
    <phoneticPr fontId="7" type="noConversion"/>
  </si>
  <si>
    <t>6010110100223</t>
    <phoneticPr fontId="7" type="noConversion"/>
  </si>
  <si>
    <t>孙路茜</t>
  </si>
  <si>
    <t>6010110101136</t>
    <phoneticPr fontId="7" type="noConversion"/>
  </si>
  <si>
    <t>季春萍</t>
  </si>
  <si>
    <t>南京市职业病防治院</t>
    <phoneticPr fontId="7" type="noConversion"/>
  </si>
  <si>
    <t>玄武区同仁街社区卫生服务中心</t>
    <phoneticPr fontId="7" type="noConversion"/>
  </si>
  <si>
    <t>玄武区卫生局</t>
    <phoneticPr fontId="7" type="noConversion"/>
  </si>
  <si>
    <t>玄武区锁金村社区卫生服务中心</t>
    <phoneticPr fontId="7" type="noConversion"/>
  </si>
  <si>
    <t>玄武区玄武门社区卫生服务中心</t>
    <phoneticPr fontId="7" type="noConversion"/>
  </si>
  <si>
    <t>玄武区红山社区卫生服务中心</t>
    <phoneticPr fontId="7" type="noConversion"/>
  </si>
  <si>
    <t>玄武区兰园社区卫生服务中心</t>
    <phoneticPr fontId="7" type="noConversion"/>
  </si>
  <si>
    <t>玄武区玄武湖社区卫生服务中心</t>
    <phoneticPr fontId="7" type="noConversion"/>
  </si>
  <si>
    <t>玄武区后宰门社区卫生服务中心</t>
    <phoneticPr fontId="7" type="noConversion"/>
  </si>
  <si>
    <t>南京市雨花台区卫生和计划生育局</t>
    <phoneticPr fontId="7" type="noConversion"/>
  </si>
  <si>
    <t>南京市雨花医院</t>
    <phoneticPr fontId="7" type="noConversion"/>
  </si>
  <si>
    <t>内科</t>
    <phoneticPr fontId="7" type="noConversion"/>
  </si>
  <si>
    <t>苏亚梅</t>
    <phoneticPr fontId="7" type="noConversion"/>
  </si>
  <si>
    <t>6010110100407</t>
    <phoneticPr fontId="7" type="noConversion"/>
  </si>
  <si>
    <t>无</t>
    <phoneticPr fontId="7" type="noConversion"/>
  </si>
  <si>
    <t>合格</t>
    <phoneticPr fontId="7" type="noConversion"/>
  </si>
  <si>
    <t>编外</t>
    <phoneticPr fontId="7" type="noConversion"/>
  </si>
  <si>
    <t>徐幸</t>
    <phoneticPr fontId="7" type="noConversion"/>
  </si>
  <si>
    <t>6010110101305</t>
    <phoneticPr fontId="7" type="noConversion"/>
  </si>
  <si>
    <t>安徽医科大学</t>
    <phoneticPr fontId="7" type="noConversion"/>
  </si>
  <si>
    <t>口腔科</t>
    <phoneticPr fontId="7" type="noConversion"/>
  </si>
  <si>
    <t>柴婷婷</t>
    <phoneticPr fontId="7" type="noConversion"/>
  </si>
  <si>
    <t>6030110105202</t>
    <phoneticPr fontId="7" type="noConversion"/>
  </si>
  <si>
    <t>南京市溧水区中医院</t>
    <phoneticPr fontId="7" type="noConversion"/>
  </si>
  <si>
    <t>检验科</t>
    <phoneticPr fontId="7" type="noConversion"/>
  </si>
  <si>
    <t>夏婷</t>
    <phoneticPr fontId="7" type="noConversion"/>
  </si>
  <si>
    <t>6400110104121</t>
    <phoneticPr fontId="7" type="noConversion"/>
  </si>
  <si>
    <t>蚌埠医学院</t>
    <phoneticPr fontId="7" type="noConversion"/>
  </si>
  <si>
    <t>放射科</t>
    <phoneticPr fontId="7" type="noConversion"/>
  </si>
  <si>
    <t>杨林琼</t>
    <phoneticPr fontId="7" type="noConversion"/>
  </si>
  <si>
    <t>6350110105037</t>
    <phoneticPr fontId="7" type="noConversion"/>
  </si>
  <si>
    <t>齐鲁医药学院</t>
    <phoneticPr fontId="7" type="noConversion"/>
  </si>
  <si>
    <t>药剂科</t>
    <phoneticPr fontId="7" type="noConversion"/>
  </si>
  <si>
    <t>沈露</t>
    <phoneticPr fontId="7" type="noConversion"/>
  </si>
  <si>
    <t>7110110107529</t>
    <phoneticPr fontId="7" type="noConversion"/>
  </si>
  <si>
    <t>南京华威医药科技开发有限公司</t>
    <phoneticPr fontId="7" type="noConversion"/>
  </si>
  <si>
    <t>康复医学科1</t>
    <phoneticPr fontId="7" type="noConversion"/>
  </si>
  <si>
    <t>马骏</t>
    <phoneticPr fontId="7" type="noConversion"/>
  </si>
  <si>
    <t>6380110102030</t>
    <phoneticPr fontId="7" type="noConversion"/>
  </si>
  <si>
    <t>南京新颐和康复医院</t>
    <phoneticPr fontId="7" type="noConversion"/>
  </si>
  <si>
    <t>康复医学科2</t>
    <phoneticPr fontId="7" type="noConversion"/>
  </si>
  <si>
    <t>黄玉娟</t>
    <phoneticPr fontId="7" type="noConversion"/>
  </si>
  <si>
    <t>6380110101902</t>
    <phoneticPr fontId="7" type="noConversion"/>
  </si>
  <si>
    <t>中医科</t>
    <phoneticPr fontId="7" type="noConversion"/>
  </si>
  <si>
    <t>丁海花</t>
    <phoneticPr fontId="7" type="noConversion"/>
  </si>
  <si>
    <t>6800110108811</t>
    <phoneticPr fontId="7" type="noConversion"/>
  </si>
  <si>
    <t>南京中医药大学</t>
    <phoneticPr fontId="7" type="noConversion"/>
  </si>
  <si>
    <t>杨峰</t>
    <phoneticPr fontId="7" type="noConversion"/>
  </si>
  <si>
    <t>6800110108831</t>
    <phoneticPr fontId="7" type="noConversion"/>
  </si>
  <si>
    <t>综合办</t>
    <phoneticPr fontId="7" type="noConversion"/>
  </si>
  <si>
    <t>王飞</t>
    <phoneticPr fontId="7" type="noConversion"/>
  </si>
  <si>
    <t>7960110106304</t>
    <phoneticPr fontId="7" type="noConversion"/>
  </si>
  <si>
    <t>84</t>
    <phoneticPr fontId="7" type="noConversion"/>
  </si>
  <si>
    <t>84.8</t>
    <phoneticPr fontId="7" type="noConversion"/>
  </si>
  <si>
    <t>1</t>
    <phoneticPr fontId="7" type="noConversion"/>
  </si>
  <si>
    <t>王锐</t>
    <phoneticPr fontId="7" type="noConversion"/>
  </si>
  <si>
    <t>7960110106305</t>
    <phoneticPr fontId="7" type="noConversion"/>
  </si>
  <si>
    <t>83.8</t>
    <phoneticPr fontId="7" type="noConversion"/>
  </si>
  <si>
    <t>2</t>
    <phoneticPr fontId="7" type="noConversion"/>
  </si>
  <si>
    <t>雨花台区铁心桥社区卫生服务中心</t>
    <phoneticPr fontId="7" type="noConversion"/>
  </si>
  <si>
    <t>张玉梅</t>
    <phoneticPr fontId="7" type="noConversion"/>
  </si>
  <si>
    <t>6010110100923</t>
    <phoneticPr fontId="7" type="noConversion"/>
  </si>
  <si>
    <t>河北港口集团有限公司港口医院</t>
    <phoneticPr fontId="7" type="noConversion"/>
  </si>
  <si>
    <t>王庆薇</t>
    <phoneticPr fontId="7" type="noConversion"/>
  </si>
  <si>
    <t>6030110105128</t>
    <phoneticPr fontId="7" type="noConversion"/>
  </si>
  <si>
    <t>北京王府中西医结合医院</t>
    <phoneticPr fontId="7" type="noConversion"/>
  </si>
  <si>
    <t>张晓云</t>
    <phoneticPr fontId="7" type="noConversion"/>
  </si>
  <si>
    <t>6400110104336</t>
    <phoneticPr fontId="7" type="noConversion"/>
  </si>
  <si>
    <t>江苏省张家港市疾病预防控制中心</t>
    <phoneticPr fontId="7" type="noConversion"/>
  </si>
  <si>
    <t>雨花台区西善桥社区卫生服务中心</t>
    <phoneticPr fontId="7" type="noConversion"/>
  </si>
  <si>
    <t>预防保健科</t>
    <phoneticPr fontId="7" type="noConversion"/>
  </si>
  <si>
    <t>储成杰</t>
    <phoneticPr fontId="7" type="noConversion"/>
  </si>
  <si>
    <t>7710110107003</t>
    <phoneticPr fontId="7" type="noConversion"/>
  </si>
  <si>
    <t>第一名放弃、递补</t>
    <phoneticPr fontId="7" type="noConversion"/>
  </si>
  <si>
    <t>针灸推拿科</t>
    <phoneticPr fontId="7" type="noConversion"/>
  </si>
  <si>
    <t>袁月</t>
    <phoneticPr fontId="7" type="noConversion"/>
  </si>
  <si>
    <t>6800110108828</t>
    <phoneticPr fontId="7" type="noConversion"/>
  </si>
  <si>
    <t>南京军区南京总医院汤山分院</t>
    <phoneticPr fontId="7" type="noConversion"/>
  </si>
  <si>
    <t>中药</t>
    <phoneticPr fontId="7" type="noConversion"/>
  </si>
  <si>
    <t>潘红玲</t>
    <phoneticPr fontId="7" type="noConversion"/>
  </si>
  <si>
    <t>7120110107840</t>
    <phoneticPr fontId="7" type="noConversion"/>
  </si>
  <si>
    <t>江苏省滨海县滨海港镇卫生院</t>
    <phoneticPr fontId="7" type="noConversion"/>
  </si>
  <si>
    <t>西药</t>
    <phoneticPr fontId="7" type="noConversion"/>
  </si>
  <si>
    <t>张志仁</t>
    <phoneticPr fontId="7" type="noConversion"/>
  </si>
  <si>
    <t>7110110107604</t>
    <phoneticPr fontId="7" type="noConversion"/>
  </si>
  <si>
    <t>南京中天皮肤病医院</t>
    <phoneticPr fontId="7" type="noConversion"/>
  </si>
  <si>
    <t>雨花台区岱山社区卫生服务中心</t>
    <phoneticPr fontId="7" type="noConversion"/>
  </si>
  <si>
    <t>全科</t>
    <phoneticPr fontId="7" type="noConversion"/>
  </si>
  <si>
    <t>张欣欣</t>
    <phoneticPr fontId="7" type="noConversion"/>
  </si>
  <si>
    <t>6010110100830</t>
    <phoneticPr fontId="7" type="noConversion"/>
  </si>
  <si>
    <t>云南省文山市第一人民医院</t>
    <phoneticPr fontId="7" type="noConversion"/>
  </si>
  <si>
    <t>中医全科</t>
    <phoneticPr fontId="7" type="noConversion"/>
  </si>
  <si>
    <t>胡琪</t>
    <phoneticPr fontId="7" type="noConversion"/>
  </si>
  <si>
    <t>6710110106106</t>
    <phoneticPr fontId="7" type="noConversion"/>
  </si>
  <si>
    <t>张怡琳</t>
    <phoneticPr fontId="7" type="noConversion"/>
  </si>
  <si>
    <t>6710110105628</t>
    <phoneticPr fontId="7" type="noConversion"/>
  </si>
  <si>
    <t>外科</t>
    <phoneticPr fontId="7" type="noConversion"/>
  </si>
  <si>
    <t>孙成亮</t>
    <phoneticPr fontId="7" type="noConversion"/>
  </si>
  <si>
    <t>6010110101334</t>
    <phoneticPr fontId="7" type="noConversion"/>
  </si>
  <si>
    <t>烟台市长岛县人民医院</t>
    <phoneticPr fontId="7" type="noConversion"/>
  </si>
  <si>
    <t>徐生亮</t>
    <phoneticPr fontId="7" type="noConversion"/>
  </si>
  <si>
    <t>6710110105516</t>
    <phoneticPr fontId="7" type="noConversion"/>
  </si>
  <si>
    <t>南京农业大学医院</t>
    <phoneticPr fontId="7" type="noConversion"/>
  </si>
  <si>
    <t>季佳乐</t>
    <phoneticPr fontId="7" type="noConversion"/>
  </si>
  <si>
    <t>7710110106939</t>
    <phoneticPr fontId="7" type="noConversion"/>
  </si>
  <si>
    <t>福建医科大学</t>
    <phoneticPr fontId="7" type="noConversion"/>
  </si>
  <si>
    <t>妇产科</t>
    <phoneticPr fontId="7" type="noConversion"/>
  </si>
  <si>
    <t>孔兰兰</t>
    <phoneticPr fontId="7" type="noConversion"/>
  </si>
  <si>
    <t>6010110100839</t>
    <phoneticPr fontId="7" type="noConversion"/>
  </si>
  <si>
    <t>南京华世佳宝妇产医院</t>
    <phoneticPr fontId="7" type="noConversion"/>
  </si>
  <si>
    <t>康复科</t>
    <phoneticPr fontId="7" type="noConversion"/>
  </si>
  <si>
    <t>王敏</t>
    <phoneticPr fontId="7" type="noConversion"/>
  </si>
  <si>
    <t>6380110101820</t>
    <phoneticPr fontId="7" type="noConversion"/>
  </si>
  <si>
    <t>南京市江宁区东山街道社区卫生服务中心</t>
    <phoneticPr fontId="7" type="noConversion"/>
  </si>
  <si>
    <t>李莹</t>
    <phoneticPr fontId="7" type="noConversion"/>
  </si>
  <si>
    <t>6400110104332</t>
    <phoneticPr fontId="7" type="noConversion"/>
  </si>
  <si>
    <t>南京瑞东医院</t>
    <phoneticPr fontId="7" type="noConversion"/>
  </si>
  <si>
    <t>雨花台区板桥社区卫生服务中心</t>
    <phoneticPr fontId="7" type="noConversion"/>
  </si>
  <si>
    <t>陈国红</t>
    <phoneticPr fontId="7" type="noConversion"/>
  </si>
  <si>
    <t>6400110104503</t>
    <phoneticPr fontId="7" type="noConversion"/>
  </si>
  <si>
    <t>南京市小行医院</t>
    <phoneticPr fontId="7" type="noConversion"/>
  </si>
  <si>
    <t>李可可</t>
    <phoneticPr fontId="7" type="noConversion"/>
  </si>
  <si>
    <t>6060110106236</t>
    <phoneticPr fontId="7" type="noConversion"/>
  </si>
  <si>
    <t>雨花台区疾病预防控制中心</t>
    <phoneticPr fontId="7" type="noConversion"/>
  </si>
  <si>
    <t>慢病干预</t>
    <phoneticPr fontId="7" type="noConversion"/>
  </si>
  <si>
    <t>任琳君</t>
    <phoneticPr fontId="7" type="noConversion"/>
  </si>
  <si>
    <t>7380110107019</t>
    <phoneticPr fontId="7" type="noConversion"/>
  </si>
  <si>
    <t>南京商业学校</t>
    <phoneticPr fontId="7" type="noConversion"/>
  </si>
  <si>
    <t>雨花台区妇幼保健所</t>
    <phoneticPr fontId="7" type="noConversion"/>
  </si>
  <si>
    <t>耳鼻咽喉</t>
    <phoneticPr fontId="7" type="noConversion"/>
  </si>
  <si>
    <t>尹璐</t>
    <phoneticPr fontId="7" type="noConversion"/>
  </si>
  <si>
    <t>6010110100629</t>
    <phoneticPr fontId="7" type="noConversion"/>
  </si>
  <si>
    <t>南京市雨花台区妇幼保健所</t>
    <phoneticPr fontId="7" type="noConversion"/>
  </si>
  <si>
    <t>南京市部分事业单位2016年上半年公开招聘卫技人员拟聘用人员名单(二)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</si>
</sst>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6">
    <cellStyle name="常规" xfId="0" builtinId="0"/>
    <cellStyle name="常规 2 2" xfId="3"/>
    <cellStyle name="常规 2 45" xfId="5"/>
    <cellStyle name="常规 2_总成绩" xfId="2"/>
    <cellStyle name="常规 5 23" xfId="4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="85" zoomScaleNormal="85" workbookViewId="0">
      <selection activeCell="P14" sqref="P14"/>
    </sheetView>
  </sheetViews>
  <sheetFormatPr defaultColWidth="9" defaultRowHeight="13.5"/>
  <cols>
    <col min="1" max="1" width="6.375" style="1" customWidth="1"/>
    <col min="2" max="2" width="17.375" style="1" customWidth="1"/>
    <col min="3" max="3" width="24.5" style="2" customWidth="1"/>
    <col min="4" max="4" width="13.125" style="1" customWidth="1"/>
    <col min="5" max="5" width="7.5" style="1" customWidth="1"/>
    <col min="6" max="6" width="14.25" style="1" customWidth="1"/>
    <col min="7" max="7" width="24.25" style="8" customWidth="1"/>
    <col min="8" max="8" width="6.75" style="1" customWidth="1"/>
    <col min="9" max="9" width="7" style="1" customWidth="1"/>
    <col min="10" max="10" width="10.625" style="1" customWidth="1"/>
    <col min="11" max="11" width="5.875" style="1" customWidth="1"/>
    <col min="12" max="12" width="6.5" style="1" customWidth="1"/>
    <col min="13" max="13" width="6.625" style="1" customWidth="1"/>
    <col min="14" max="14" width="14.625" customWidth="1"/>
  </cols>
  <sheetData>
    <row r="1" spans="1:14" ht="47.1" customHeight="1">
      <c r="A1" s="23" t="s">
        <v>187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2.95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9" t="s">
        <v>7</v>
      </c>
      <c r="H2" s="3" t="s">
        <v>8</v>
      </c>
      <c r="I2" s="4" t="s">
        <v>9</v>
      </c>
      <c r="J2" s="6" t="s">
        <v>10</v>
      </c>
      <c r="K2" s="6" t="s">
        <v>11</v>
      </c>
      <c r="L2" s="9" t="s">
        <v>12</v>
      </c>
      <c r="M2" s="9" t="s">
        <v>13</v>
      </c>
      <c r="N2" s="9" t="s">
        <v>0</v>
      </c>
    </row>
    <row r="3" spans="1:14" s="7" customFormat="1" ht="30" customHeight="1">
      <c r="A3" s="12">
        <v>1</v>
      </c>
      <c r="B3" s="13" t="s">
        <v>15</v>
      </c>
      <c r="C3" s="13" t="s">
        <v>55</v>
      </c>
      <c r="D3" s="15" t="s">
        <v>17</v>
      </c>
      <c r="E3" s="15" t="s">
        <v>19</v>
      </c>
      <c r="F3" s="16" t="s">
        <v>18</v>
      </c>
      <c r="G3" s="17" t="s">
        <v>20</v>
      </c>
      <c r="H3" s="15">
        <v>71</v>
      </c>
      <c r="I3" s="18">
        <v>76.400000000000006</v>
      </c>
      <c r="J3" s="19">
        <v>74.239999999999995</v>
      </c>
      <c r="K3" s="13" t="s">
        <v>21</v>
      </c>
      <c r="L3" s="13" t="s">
        <v>14</v>
      </c>
      <c r="M3" s="13" t="s">
        <v>14</v>
      </c>
      <c r="N3" s="10"/>
    </row>
    <row r="4" spans="1:14" s="7" customFormat="1" ht="30" customHeight="1">
      <c r="A4" s="12">
        <v>2</v>
      </c>
      <c r="B4" s="13" t="s">
        <v>56</v>
      </c>
      <c r="C4" s="13" t="s">
        <v>55</v>
      </c>
      <c r="D4" s="15" t="s">
        <v>22</v>
      </c>
      <c r="E4" s="15" t="s">
        <v>24</v>
      </c>
      <c r="F4" s="16" t="s">
        <v>23</v>
      </c>
      <c r="G4" s="17" t="s">
        <v>25</v>
      </c>
      <c r="H4" s="18">
        <v>60</v>
      </c>
      <c r="I4" s="18">
        <v>60.2</v>
      </c>
      <c r="J4" s="19">
        <v>60.12</v>
      </c>
      <c r="K4" s="13" t="s">
        <v>21</v>
      </c>
      <c r="L4" s="13" t="s">
        <v>14</v>
      </c>
      <c r="M4" s="13" t="s">
        <v>14</v>
      </c>
      <c r="N4" s="10"/>
    </row>
    <row r="5" spans="1:14" s="7" customFormat="1" ht="30" customHeight="1">
      <c r="A5" s="12">
        <v>3</v>
      </c>
      <c r="B5" s="13" t="s">
        <v>56</v>
      </c>
      <c r="C5" s="13" t="s">
        <v>57</v>
      </c>
      <c r="D5" s="13" t="s">
        <v>26</v>
      </c>
      <c r="E5" s="15" t="s">
        <v>28</v>
      </c>
      <c r="F5" s="16" t="s">
        <v>27</v>
      </c>
      <c r="G5" s="17" t="s">
        <v>29</v>
      </c>
      <c r="H5" s="18">
        <v>62</v>
      </c>
      <c r="I5" s="18">
        <v>65.8</v>
      </c>
      <c r="J5" s="19">
        <v>64.28</v>
      </c>
      <c r="K5" s="13" t="s">
        <v>21</v>
      </c>
      <c r="L5" s="13" t="s">
        <v>14</v>
      </c>
      <c r="M5" s="13" t="s">
        <v>14</v>
      </c>
      <c r="N5" s="10"/>
    </row>
    <row r="6" spans="1:14" s="7" customFormat="1" ht="30" customHeight="1">
      <c r="A6" s="12">
        <v>4</v>
      </c>
      <c r="B6" s="13" t="s">
        <v>56</v>
      </c>
      <c r="C6" s="13" t="s">
        <v>58</v>
      </c>
      <c r="D6" s="18" t="s">
        <v>30</v>
      </c>
      <c r="E6" s="15" t="s">
        <v>32</v>
      </c>
      <c r="F6" s="16" t="s">
        <v>31</v>
      </c>
      <c r="G6" s="17" t="s">
        <v>33</v>
      </c>
      <c r="H6" s="15">
        <v>66</v>
      </c>
      <c r="I6" s="18">
        <v>78.400000000000006</v>
      </c>
      <c r="J6" s="19">
        <v>73.44</v>
      </c>
      <c r="K6" s="13" t="s">
        <v>21</v>
      </c>
      <c r="L6" s="13" t="s">
        <v>14</v>
      </c>
      <c r="M6" s="13" t="s">
        <v>14</v>
      </c>
      <c r="N6" s="10"/>
    </row>
    <row r="7" spans="1:14" s="7" customFormat="1" ht="30" customHeight="1">
      <c r="A7" s="12">
        <v>5</v>
      </c>
      <c r="B7" s="13" t="s">
        <v>56</v>
      </c>
      <c r="C7" s="13" t="s">
        <v>58</v>
      </c>
      <c r="D7" s="18" t="s">
        <v>30</v>
      </c>
      <c r="E7" s="15" t="s">
        <v>35</v>
      </c>
      <c r="F7" s="16" t="s">
        <v>34</v>
      </c>
      <c r="G7" s="17" t="s">
        <v>36</v>
      </c>
      <c r="H7" s="15">
        <v>60</v>
      </c>
      <c r="I7" s="18">
        <v>70.8</v>
      </c>
      <c r="J7" s="19">
        <v>66.48</v>
      </c>
      <c r="K7" s="13" t="s">
        <v>37</v>
      </c>
      <c r="L7" s="13" t="s">
        <v>14</v>
      </c>
      <c r="M7" s="13" t="s">
        <v>14</v>
      </c>
      <c r="N7" s="10"/>
    </row>
    <row r="8" spans="1:14" s="7" customFormat="1" ht="30" customHeight="1">
      <c r="A8" s="12">
        <v>6</v>
      </c>
      <c r="B8" s="13" t="s">
        <v>56</v>
      </c>
      <c r="C8" s="13" t="s">
        <v>59</v>
      </c>
      <c r="D8" s="18" t="s">
        <v>38</v>
      </c>
      <c r="E8" s="18" t="s">
        <v>40</v>
      </c>
      <c r="F8" s="16" t="s">
        <v>39</v>
      </c>
      <c r="G8" s="17" t="s">
        <v>41</v>
      </c>
      <c r="H8" s="18">
        <v>67</v>
      </c>
      <c r="I8" s="18">
        <v>69.599999999999994</v>
      </c>
      <c r="J8" s="19">
        <v>68.56</v>
      </c>
      <c r="K8" s="13" t="s">
        <v>42</v>
      </c>
      <c r="L8" s="13" t="s">
        <v>14</v>
      </c>
      <c r="M8" s="13" t="s">
        <v>14</v>
      </c>
      <c r="N8" s="10"/>
    </row>
    <row r="9" spans="1:14" s="7" customFormat="1" ht="30" customHeight="1">
      <c r="A9" s="12">
        <v>7</v>
      </c>
      <c r="B9" s="13" t="s">
        <v>56</v>
      </c>
      <c r="C9" s="13" t="s">
        <v>60</v>
      </c>
      <c r="D9" s="18" t="s">
        <v>43</v>
      </c>
      <c r="E9" s="15" t="s">
        <v>45</v>
      </c>
      <c r="F9" s="16" t="s">
        <v>44</v>
      </c>
      <c r="G9" s="17" t="s">
        <v>46</v>
      </c>
      <c r="H9" s="18">
        <v>82</v>
      </c>
      <c r="I9" s="18">
        <v>69.400000000000006</v>
      </c>
      <c r="J9" s="19">
        <v>74.44</v>
      </c>
      <c r="K9" s="13" t="s">
        <v>42</v>
      </c>
      <c r="L9" s="13" t="s">
        <v>14</v>
      </c>
      <c r="M9" s="13" t="s">
        <v>14</v>
      </c>
      <c r="N9" s="10"/>
    </row>
    <row r="10" spans="1:14" s="7" customFormat="1" ht="30" customHeight="1">
      <c r="A10" s="12">
        <v>8</v>
      </c>
      <c r="B10" s="13" t="s">
        <v>56</v>
      </c>
      <c r="C10" s="13" t="s">
        <v>61</v>
      </c>
      <c r="D10" s="18" t="s">
        <v>38</v>
      </c>
      <c r="E10" s="15" t="s">
        <v>48</v>
      </c>
      <c r="F10" s="16" t="s">
        <v>47</v>
      </c>
      <c r="G10" s="20" t="s">
        <v>49</v>
      </c>
      <c r="H10" s="15">
        <v>78</v>
      </c>
      <c r="I10" s="21">
        <v>76.400000000000006</v>
      </c>
      <c r="J10" s="19">
        <v>77.040000000000006</v>
      </c>
      <c r="K10" s="13" t="s">
        <v>42</v>
      </c>
      <c r="L10" s="13" t="s">
        <v>14</v>
      </c>
      <c r="M10" s="13" t="s">
        <v>14</v>
      </c>
      <c r="N10" s="10"/>
    </row>
    <row r="11" spans="1:14" s="7" customFormat="1" ht="30" customHeight="1">
      <c r="A11" s="12">
        <v>9</v>
      </c>
      <c r="B11" s="13" t="s">
        <v>56</v>
      </c>
      <c r="C11" s="13" t="s">
        <v>62</v>
      </c>
      <c r="D11" s="18" t="s">
        <v>38</v>
      </c>
      <c r="E11" s="15" t="s">
        <v>51</v>
      </c>
      <c r="F11" s="16" t="s">
        <v>50</v>
      </c>
      <c r="G11" s="14" t="s">
        <v>16</v>
      </c>
      <c r="H11" s="15">
        <v>72</v>
      </c>
      <c r="I11" s="21">
        <v>79.8</v>
      </c>
      <c r="J11" s="19">
        <v>76.680000000000007</v>
      </c>
      <c r="K11" s="13" t="s">
        <v>42</v>
      </c>
      <c r="L11" s="13" t="s">
        <v>14</v>
      </c>
      <c r="M11" s="13" t="s">
        <v>14</v>
      </c>
      <c r="N11" s="10"/>
    </row>
    <row r="12" spans="1:14" s="7" customFormat="1" ht="30" customHeight="1">
      <c r="A12" s="12">
        <v>10</v>
      </c>
      <c r="B12" s="13" t="s">
        <v>56</v>
      </c>
      <c r="C12" s="13" t="s">
        <v>62</v>
      </c>
      <c r="D12" s="18" t="s">
        <v>38</v>
      </c>
      <c r="E12" s="15" t="s">
        <v>53</v>
      </c>
      <c r="F12" s="16" t="s">
        <v>52</v>
      </c>
      <c r="G12" s="20" t="s">
        <v>54</v>
      </c>
      <c r="H12" s="15">
        <v>68</v>
      </c>
      <c r="I12" s="21">
        <v>80.599999999999994</v>
      </c>
      <c r="J12" s="19">
        <v>75.56</v>
      </c>
      <c r="K12" s="13" t="s">
        <v>37</v>
      </c>
      <c r="L12" s="13" t="s">
        <v>14</v>
      </c>
      <c r="M12" s="13" t="s">
        <v>14</v>
      </c>
      <c r="N12" s="10"/>
    </row>
    <row r="13" spans="1:14" s="7" customFormat="1" ht="30" customHeight="1">
      <c r="A13" s="12">
        <v>11</v>
      </c>
      <c r="B13" s="22" t="s">
        <v>63</v>
      </c>
      <c r="C13" s="13" t="s">
        <v>64</v>
      </c>
      <c r="D13" s="13" t="s">
        <v>65</v>
      </c>
      <c r="E13" s="13" t="s">
        <v>66</v>
      </c>
      <c r="F13" s="13" t="s">
        <v>67</v>
      </c>
      <c r="G13" s="13" t="s">
        <v>68</v>
      </c>
      <c r="H13" s="13">
        <v>71</v>
      </c>
      <c r="I13" s="13">
        <v>80.599999999999994</v>
      </c>
      <c r="J13" s="19">
        <f>H13*0.5+I13*0.5</f>
        <v>75.8</v>
      </c>
      <c r="K13" s="13">
        <v>2</v>
      </c>
      <c r="L13" s="13" t="s">
        <v>69</v>
      </c>
      <c r="M13" s="13" t="s">
        <v>69</v>
      </c>
      <c r="N13" s="13" t="s">
        <v>70</v>
      </c>
    </row>
    <row r="14" spans="1:14" s="7" customFormat="1" ht="30" customHeight="1">
      <c r="A14" s="12">
        <v>12</v>
      </c>
      <c r="B14" s="22" t="s">
        <v>63</v>
      </c>
      <c r="C14" s="13" t="s">
        <v>64</v>
      </c>
      <c r="D14" s="13" t="s">
        <v>65</v>
      </c>
      <c r="E14" s="13" t="s">
        <v>71</v>
      </c>
      <c r="F14" s="13" t="s">
        <v>72</v>
      </c>
      <c r="G14" s="13" t="s">
        <v>73</v>
      </c>
      <c r="H14" s="13">
        <v>64</v>
      </c>
      <c r="I14" s="13">
        <v>79</v>
      </c>
      <c r="J14" s="13">
        <f>H14*0.5+I14*0.5</f>
        <v>71.5</v>
      </c>
      <c r="K14" s="13">
        <v>3</v>
      </c>
      <c r="L14" s="13" t="s">
        <v>69</v>
      </c>
      <c r="M14" s="13" t="s">
        <v>69</v>
      </c>
      <c r="N14" s="13" t="s">
        <v>70</v>
      </c>
    </row>
    <row r="15" spans="1:14" s="7" customFormat="1" ht="30" customHeight="1">
      <c r="A15" s="12">
        <v>13</v>
      </c>
      <c r="B15" s="22" t="s">
        <v>63</v>
      </c>
      <c r="C15" s="13" t="s">
        <v>64</v>
      </c>
      <c r="D15" s="13" t="s">
        <v>74</v>
      </c>
      <c r="E15" s="13" t="s">
        <v>75</v>
      </c>
      <c r="F15" s="13" t="s">
        <v>76</v>
      </c>
      <c r="G15" s="13" t="s">
        <v>77</v>
      </c>
      <c r="H15" s="13">
        <v>65</v>
      </c>
      <c r="I15" s="13">
        <v>79.599999999999994</v>
      </c>
      <c r="J15" s="13">
        <f t="shared" ref="J15:J44" si="0">H15*0.5+I15*0.5</f>
        <v>72.3</v>
      </c>
      <c r="K15" s="13">
        <v>1</v>
      </c>
      <c r="L15" s="13" t="s">
        <v>69</v>
      </c>
      <c r="M15" s="13" t="s">
        <v>69</v>
      </c>
      <c r="N15" s="13" t="s">
        <v>70</v>
      </c>
    </row>
    <row r="16" spans="1:14" s="7" customFormat="1" ht="30" customHeight="1">
      <c r="A16" s="12">
        <v>14</v>
      </c>
      <c r="B16" s="22" t="s">
        <v>63</v>
      </c>
      <c r="C16" s="13" t="s">
        <v>64</v>
      </c>
      <c r="D16" s="13" t="s">
        <v>78</v>
      </c>
      <c r="E16" s="13" t="s">
        <v>79</v>
      </c>
      <c r="F16" s="13" t="s">
        <v>80</v>
      </c>
      <c r="G16" s="13" t="s">
        <v>81</v>
      </c>
      <c r="H16" s="13">
        <v>89</v>
      </c>
      <c r="I16" s="13">
        <v>80.400000000000006</v>
      </c>
      <c r="J16" s="13">
        <f t="shared" si="0"/>
        <v>84.7</v>
      </c>
      <c r="K16" s="13">
        <v>1</v>
      </c>
      <c r="L16" s="13" t="s">
        <v>69</v>
      </c>
      <c r="M16" s="13" t="s">
        <v>69</v>
      </c>
      <c r="N16" s="13" t="s">
        <v>70</v>
      </c>
    </row>
    <row r="17" spans="1:14" s="7" customFormat="1" ht="30" customHeight="1">
      <c r="A17" s="12">
        <v>15</v>
      </c>
      <c r="B17" s="22" t="s">
        <v>63</v>
      </c>
      <c r="C17" s="13" t="s">
        <v>64</v>
      </c>
      <c r="D17" s="13" t="s">
        <v>82</v>
      </c>
      <c r="E17" s="13" t="s">
        <v>83</v>
      </c>
      <c r="F17" s="13" t="s">
        <v>84</v>
      </c>
      <c r="G17" s="13" t="s">
        <v>85</v>
      </c>
      <c r="H17" s="13">
        <v>65</v>
      </c>
      <c r="I17" s="13">
        <v>79.400000000000006</v>
      </c>
      <c r="J17" s="13">
        <f t="shared" si="0"/>
        <v>72.2</v>
      </c>
      <c r="K17" s="13">
        <v>1</v>
      </c>
      <c r="L17" s="13" t="s">
        <v>69</v>
      </c>
      <c r="M17" s="13" t="s">
        <v>69</v>
      </c>
      <c r="N17" s="13" t="s">
        <v>70</v>
      </c>
    </row>
    <row r="18" spans="1:14" s="7" customFormat="1" ht="30" customHeight="1">
      <c r="A18" s="12">
        <v>16</v>
      </c>
      <c r="B18" s="22" t="s">
        <v>63</v>
      </c>
      <c r="C18" s="13" t="s">
        <v>64</v>
      </c>
      <c r="D18" s="13" t="s">
        <v>86</v>
      </c>
      <c r="E18" s="13" t="s">
        <v>87</v>
      </c>
      <c r="F18" s="13" t="s">
        <v>88</v>
      </c>
      <c r="G18" s="13" t="s">
        <v>89</v>
      </c>
      <c r="H18" s="13">
        <v>75</v>
      </c>
      <c r="I18" s="13">
        <v>84</v>
      </c>
      <c r="J18" s="13">
        <f t="shared" si="0"/>
        <v>79.5</v>
      </c>
      <c r="K18" s="13">
        <v>1</v>
      </c>
      <c r="L18" s="13" t="s">
        <v>69</v>
      </c>
      <c r="M18" s="13" t="s">
        <v>69</v>
      </c>
      <c r="N18" s="13" t="s">
        <v>70</v>
      </c>
    </row>
    <row r="19" spans="1:14" s="7" customFormat="1" ht="30" customHeight="1">
      <c r="A19" s="12">
        <v>17</v>
      </c>
      <c r="B19" s="22" t="s">
        <v>63</v>
      </c>
      <c r="C19" s="13" t="s">
        <v>64</v>
      </c>
      <c r="D19" s="13" t="s">
        <v>90</v>
      </c>
      <c r="E19" s="13" t="s">
        <v>91</v>
      </c>
      <c r="F19" s="13" t="s">
        <v>92</v>
      </c>
      <c r="G19" s="13" t="s">
        <v>93</v>
      </c>
      <c r="H19" s="13">
        <v>79</v>
      </c>
      <c r="I19" s="13">
        <v>88.2</v>
      </c>
      <c r="J19" s="13">
        <f t="shared" si="0"/>
        <v>83.6</v>
      </c>
      <c r="K19" s="13">
        <v>1</v>
      </c>
      <c r="L19" s="13" t="s">
        <v>69</v>
      </c>
      <c r="M19" s="13" t="s">
        <v>69</v>
      </c>
      <c r="N19" s="13" t="s">
        <v>70</v>
      </c>
    </row>
    <row r="20" spans="1:14" s="7" customFormat="1" ht="30" customHeight="1">
      <c r="A20" s="12">
        <v>18</v>
      </c>
      <c r="B20" s="22" t="s">
        <v>63</v>
      </c>
      <c r="C20" s="13" t="s">
        <v>64</v>
      </c>
      <c r="D20" s="13" t="s">
        <v>94</v>
      </c>
      <c r="E20" s="13" t="s">
        <v>95</v>
      </c>
      <c r="F20" s="13" t="s">
        <v>96</v>
      </c>
      <c r="G20" s="13" t="s">
        <v>64</v>
      </c>
      <c r="H20" s="13">
        <v>78</v>
      </c>
      <c r="I20" s="13">
        <v>72.8</v>
      </c>
      <c r="J20" s="13">
        <f t="shared" si="0"/>
        <v>75.400000000000006</v>
      </c>
      <c r="K20" s="13">
        <v>1</v>
      </c>
      <c r="L20" s="13" t="s">
        <v>69</v>
      </c>
      <c r="M20" s="13" t="s">
        <v>69</v>
      </c>
      <c r="N20" s="13" t="s">
        <v>70</v>
      </c>
    </row>
    <row r="21" spans="1:14" s="7" customFormat="1" ht="30" customHeight="1">
      <c r="A21" s="12">
        <v>19</v>
      </c>
      <c r="B21" s="22" t="s">
        <v>63</v>
      </c>
      <c r="C21" s="13" t="s">
        <v>64</v>
      </c>
      <c r="D21" s="13" t="s">
        <v>97</v>
      </c>
      <c r="E21" s="13" t="s">
        <v>98</v>
      </c>
      <c r="F21" s="13" t="s">
        <v>99</v>
      </c>
      <c r="G21" s="13" t="s">
        <v>100</v>
      </c>
      <c r="H21" s="13">
        <v>69</v>
      </c>
      <c r="I21" s="13">
        <v>77.8</v>
      </c>
      <c r="J21" s="13">
        <f t="shared" si="0"/>
        <v>73.400000000000006</v>
      </c>
      <c r="K21" s="13">
        <v>1</v>
      </c>
      <c r="L21" s="13" t="s">
        <v>69</v>
      </c>
      <c r="M21" s="13" t="s">
        <v>69</v>
      </c>
      <c r="N21" s="13" t="s">
        <v>70</v>
      </c>
    </row>
    <row r="22" spans="1:14" s="7" customFormat="1" ht="30" customHeight="1">
      <c r="A22" s="12">
        <v>20</v>
      </c>
      <c r="B22" s="22" t="s">
        <v>63</v>
      </c>
      <c r="C22" s="13" t="s">
        <v>64</v>
      </c>
      <c r="D22" s="13" t="s">
        <v>97</v>
      </c>
      <c r="E22" s="13" t="s">
        <v>101</v>
      </c>
      <c r="F22" s="13" t="s">
        <v>102</v>
      </c>
      <c r="G22" s="13" t="s">
        <v>93</v>
      </c>
      <c r="H22" s="13">
        <v>65</v>
      </c>
      <c r="I22" s="13">
        <v>81.400000000000006</v>
      </c>
      <c r="J22" s="13">
        <f t="shared" si="0"/>
        <v>73.2</v>
      </c>
      <c r="K22" s="13">
        <v>2</v>
      </c>
      <c r="L22" s="13" t="s">
        <v>69</v>
      </c>
      <c r="M22" s="13" t="s">
        <v>69</v>
      </c>
      <c r="N22" s="13" t="s">
        <v>70</v>
      </c>
    </row>
    <row r="23" spans="1:14" s="7" customFormat="1" ht="30" customHeight="1">
      <c r="A23" s="12">
        <v>21</v>
      </c>
      <c r="B23" s="22" t="s">
        <v>63</v>
      </c>
      <c r="C23" s="13" t="s">
        <v>64</v>
      </c>
      <c r="D23" s="13" t="s">
        <v>103</v>
      </c>
      <c r="E23" s="13" t="s">
        <v>104</v>
      </c>
      <c r="F23" s="13" t="s">
        <v>105</v>
      </c>
      <c r="G23" s="13" t="s">
        <v>100</v>
      </c>
      <c r="H23" s="13" t="s">
        <v>106</v>
      </c>
      <c r="I23" s="13" t="s">
        <v>107</v>
      </c>
      <c r="J23" s="13">
        <f t="shared" si="0"/>
        <v>84.4</v>
      </c>
      <c r="K23" s="13" t="s">
        <v>108</v>
      </c>
      <c r="L23" s="13" t="s">
        <v>69</v>
      </c>
      <c r="M23" s="13" t="s">
        <v>69</v>
      </c>
      <c r="N23" s="13" t="s">
        <v>70</v>
      </c>
    </row>
    <row r="24" spans="1:14" s="7" customFormat="1" ht="30" customHeight="1">
      <c r="A24" s="12">
        <v>22</v>
      </c>
      <c r="B24" s="22" t="s">
        <v>63</v>
      </c>
      <c r="C24" s="13" t="s">
        <v>64</v>
      </c>
      <c r="D24" s="13" t="s">
        <v>103</v>
      </c>
      <c r="E24" s="13" t="s">
        <v>109</v>
      </c>
      <c r="F24" s="13" t="s">
        <v>110</v>
      </c>
      <c r="G24" s="13" t="s">
        <v>100</v>
      </c>
      <c r="H24" s="13" t="s">
        <v>106</v>
      </c>
      <c r="I24" s="13" t="s">
        <v>111</v>
      </c>
      <c r="J24" s="13">
        <f t="shared" si="0"/>
        <v>83.9</v>
      </c>
      <c r="K24" s="13" t="s">
        <v>112</v>
      </c>
      <c r="L24" s="13" t="s">
        <v>69</v>
      </c>
      <c r="M24" s="13" t="s">
        <v>69</v>
      </c>
      <c r="N24" s="13" t="s">
        <v>70</v>
      </c>
    </row>
    <row r="25" spans="1:14" s="7" customFormat="1" ht="30" customHeight="1">
      <c r="A25" s="12">
        <v>23</v>
      </c>
      <c r="B25" s="22" t="s">
        <v>63</v>
      </c>
      <c r="C25" s="13" t="s">
        <v>113</v>
      </c>
      <c r="D25" s="13" t="s">
        <v>65</v>
      </c>
      <c r="E25" s="13" t="s">
        <v>114</v>
      </c>
      <c r="F25" s="13" t="s">
        <v>115</v>
      </c>
      <c r="G25" s="13" t="s">
        <v>116</v>
      </c>
      <c r="H25" s="13">
        <v>70</v>
      </c>
      <c r="I25" s="13">
        <v>62.6</v>
      </c>
      <c r="J25" s="13">
        <f t="shared" si="0"/>
        <v>66.3</v>
      </c>
      <c r="K25" s="13">
        <v>1</v>
      </c>
      <c r="L25" s="13" t="s">
        <v>69</v>
      </c>
      <c r="M25" s="13" t="s">
        <v>69</v>
      </c>
      <c r="N25" s="13"/>
    </row>
    <row r="26" spans="1:14" s="7" customFormat="1" ht="30" customHeight="1">
      <c r="A26" s="12">
        <v>24</v>
      </c>
      <c r="B26" s="22" t="s">
        <v>63</v>
      </c>
      <c r="C26" s="13" t="s">
        <v>113</v>
      </c>
      <c r="D26" s="13" t="s">
        <v>74</v>
      </c>
      <c r="E26" s="13" t="s">
        <v>117</v>
      </c>
      <c r="F26" s="13" t="s">
        <v>118</v>
      </c>
      <c r="G26" s="13" t="s">
        <v>119</v>
      </c>
      <c r="H26" s="13">
        <v>76</v>
      </c>
      <c r="I26" s="13">
        <v>76.400000000000006</v>
      </c>
      <c r="J26" s="13">
        <f t="shared" si="0"/>
        <v>76.2</v>
      </c>
      <c r="K26" s="13">
        <v>1</v>
      </c>
      <c r="L26" s="13" t="s">
        <v>69</v>
      </c>
      <c r="M26" s="13" t="s">
        <v>69</v>
      </c>
      <c r="N26" s="13"/>
    </row>
    <row r="27" spans="1:14" s="7" customFormat="1" ht="30" customHeight="1">
      <c r="A27" s="12">
        <v>25</v>
      </c>
      <c r="B27" s="22" t="s">
        <v>63</v>
      </c>
      <c r="C27" s="13" t="s">
        <v>113</v>
      </c>
      <c r="D27" s="13" t="s">
        <v>78</v>
      </c>
      <c r="E27" s="13" t="s">
        <v>120</v>
      </c>
      <c r="F27" s="13" t="s">
        <v>121</v>
      </c>
      <c r="G27" s="13" t="s">
        <v>122</v>
      </c>
      <c r="H27" s="13">
        <v>74</v>
      </c>
      <c r="I27" s="13">
        <v>82.8</v>
      </c>
      <c r="J27" s="13">
        <f t="shared" si="0"/>
        <v>78.400000000000006</v>
      </c>
      <c r="K27" s="13">
        <v>1</v>
      </c>
      <c r="L27" s="13" t="s">
        <v>69</v>
      </c>
      <c r="M27" s="13" t="s">
        <v>69</v>
      </c>
      <c r="N27" s="13"/>
    </row>
    <row r="28" spans="1:14" s="7" customFormat="1" ht="30" customHeight="1">
      <c r="A28" s="12">
        <v>26</v>
      </c>
      <c r="B28" s="22" t="s">
        <v>63</v>
      </c>
      <c r="C28" s="13" t="s">
        <v>123</v>
      </c>
      <c r="D28" s="13" t="s">
        <v>124</v>
      </c>
      <c r="E28" s="13" t="s">
        <v>125</v>
      </c>
      <c r="F28" s="13" t="s">
        <v>126</v>
      </c>
      <c r="G28" s="13" t="s">
        <v>73</v>
      </c>
      <c r="H28" s="13">
        <v>75</v>
      </c>
      <c r="I28" s="13">
        <v>72</v>
      </c>
      <c r="J28" s="13">
        <f t="shared" si="0"/>
        <v>73.5</v>
      </c>
      <c r="K28" s="13">
        <v>2</v>
      </c>
      <c r="L28" s="13" t="s">
        <v>69</v>
      </c>
      <c r="M28" s="13" t="s">
        <v>69</v>
      </c>
      <c r="N28" s="13" t="s">
        <v>127</v>
      </c>
    </row>
    <row r="29" spans="1:14" s="7" customFormat="1" ht="30" customHeight="1">
      <c r="A29" s="12">
        <v>27</v>
      </c>
      <c r="B29" s="22" t="s">
        <v>63</v>
      </c>
      <c r="C29" s="13" t="s">
        <v>123</v>
      </c>
      <c r="D29" s="13" t="s">
        <v>128</v>
      </c>
      <c r="E29" s="13" t="s">
        <v>129</v>
      </c>
      <c r="F29" s="13" t="s">
        <v>130</v>
      </c>
      <c r="G29" s="13" t="s">
        <v>131</v>
      </c>
      <c r="H29" s="13">
        <v>65</v>
      </c>
      <c r="I29" s="13">
        <v>77.400000000000006</v>
      </c>
      <c r="J29" s="13">
        <f t="shared" si="0"/>
        <v>71.2</v>
      </c>
      <c r="K29" s="13">
        <v>1</v>
      </c>
      <c r="L29" s="13" t="s">
        <v>69</v>
      </c>
      <c r="M29" s="13" t="s">
        <v>69</v>
      </c>
      <c r="N29" s="13"/>
    </row>
    <row r="30" spans="1:14" s="7" customFormat="1" ht="30" customHeight="1">
      <c r="A30" s="12">
        <v>28</v>
      </c>
      <c r="B30" s="22" t="s">
        <v>63</v>
      </c>
      <c r="C30" s="13" t="s">
        <v>123</v>
      </c>
      <c r="D30" s="13" t="s">
        <v>132</v>
      </c>
      <c r="E30" s="13" t="s">
        <v>133</v>
      </c>
      <c r="F30" s="13" t="s">
        <v>134</v>
      </c>
      <c r="G30" s="13" t="s">
        <v>135</v>
      </c>
      <c r="H30" s="13">
        <v>79</v>
      </c>
      <c r="I30" s="13">
        <v>80.8</v>
      </c>
      <c r="J30" s="13">
        <f t="shared" si="0"/>
        <v>79.900000000000006</v>
      </c>
      <c r="K30" s="13">
        <v>1</v>
      </c>
      <c r="L30" s="13" t="s">
        <v>69</v>
      </c>
      <c r="M30" s="13" t="s">
        <v>69</v>
      </c>
      <c r="N30" s="13"/>
    </row>
    <row r="31" spans="1:14" s="7" customFormat="1" ht="30" customHeight="1">
      <c r="A31" s="12">
        <v>29</v>
      </c>
      <c r="B31" s="22" t="s">
        <v>63</v>
      </c>
      <c r="C31" s="13" t="s">
        <v>123</v>
      </c>
      <c r="D31" s="13" t="s">
        <v>136</v>
      </c>
      <c r="E31" s="13" t="s">
        <v>137</v>
      </c>
      <c r="F31" s="13" t="s">
        <v>138</v>
      </c>
      <c r="G31" s="13" t="s">
        <v>139</v>
      </c>
      <c r="H31" s="13">
        <v>81</v>
      </c>
      <c r="I31" s="13">
        <v>84.8</v>
      </c>
      <c r="J31" s="13">
        <f t="shared" si="0"/>
        <v>82.9</v>
      </c>
      <c r="K31" s="13">
        <v>1</v>
      </c>
      <c r="L31" s="13" t="s">
        <v>69</v>
      </c>
      <c r="M31" s="13" t="s">
        <v>69</v>
      </c>
      <c r="N31" s="13"/>
    </row>
    <row r="32" spans="1:14" s="7" customFormat="1" ht="30" customHeight="1">
      <c r="A32" s="12">
        <v>30</v>
      </c>
      <c r="B32" s="22" t="s">
        <v>63</v>
      </c>
      <c r="C32" s="13" t="s">
        <v>140</v>
      </c>
      <c r="D32" s="13" t="s">
        <v>141</v>
      </c>
      <c r="E32" s="13" t="s">
        <v>142</v>
      </c>
      <c r="F32" s="13" t="s">
        <v>143</v>
      </c>
      <c r="G32" s="13" t="s">
        <v>144</v>
      </c>
      <c r="H32" s="13">
        <v>66</v>
      </c>
      <c r="I32" s="13">
        <v>79.400000000000006</v>
      </c>
      <c r="J32" s="13">
        <f t="shared" si="0"/>
        <v>72.7</v>
      </c>
      <c r="K32" s="13">
        <v>1</v>
      </c>
      <c r="L32" s="13" t="s">
        <v>69</v>
      </c>
      <c r="M32" s="13" t="s">
        <v>69</v>
      </c>
      <c r="N32" s="13"/>
    </row>
    <row r="33" spans="1:14" s="7" customFormat="1" ht="30" customHeight="1">
      <c r="A33" s="12">
        <v>31</v>
      </c>
      <c r="B33" s="22" t="s">
        <v>63</v>
      </c>
      <c r="C33" s="13" t="s">
        <v>140</v>
      </c>
      <c r="D33" s="13" t="s">
        <v>145</v>
      </c>
      <c r="E33" s="13" t="s">
        <v>146</v>
      </c>
      <c r="F33" s="13" t="s">
        <v>147</v>
      </c>
      <c r="G33" s="13" t="s">
        <v>100</v>
      </c>
      <c r="H33" s="13">
        <v>79</v>
      </c>
      <c r="I33" s="13">
        <v>84</v>
      </c>
      <c r="J33" s="13">
        <f t="shared" si="0"/>
        <v>81.5</v>
      </c>
      <c r="K33" s="13">
        <v>1</v>
      </c>
      <c r="L33" s="13" t="s">
        <v>69</v>
      </c>
      <c r="M33" s="13" t="s">
        <v>69</v>
      </c>
      <c r="N33" s="13"/>
    </row>
    <row r="34" spans="1:14" ht="30" customHeight="1">
      <c r="A34" s="12">
        <v>32</v>
      </c>
      <c r="B34" s="22" t="s">
        <v>63</v>
      </c>
      <c r="C34" s="13" t="s">
        <v>140</v>
      </c>
      <c r="D34" s="13" t="s">
        <v>145</v>
      </c>
      <c r="E34" s="13" t="s">
        <v>148</v>
      </c>
      <c r="F34" s="13" t="s">
        <v>149</v>
      </c>
      <c r="G34" s="13" t="s">
        <v>100</v>
      </c>
      <c r="H34" s="13">
        <v>82</v>
      </c>
      <c r="I34" s="13">
        <v>79.2</v>
      </c>
      <c r="J34" s="13">
        <f t="shared" si="0"/>
        <v>80.599999999999994</v>
      </c>
      <c r="K34" s="13">
        <v>2</v>
      </c>
      <c r="L34" s="13" t="s">
        <v>69</v>
      </c>
      <c r="M34" s="13" t="s">
        <v>69</v>
      </c>
      <c r="N34" s="13"/>
    </row>
    <row r="35" spans="1:14" ht="30" customHeight="1">
      <c r="A35" s="12">
        <v>33</v>
      </c>
      <c r="B35" s="22" t="s">
        <v>63</v>
      </c>
      <c r="C35" s="13" t="s">
        <v>140</v>
      </c>
      <c r="D35" s="13" t="s">
        <v>150</v>
      </c>
      <c r="E35" s="13" t="s">
        <v>151</v>
      </c>
      <c r="F35" s="13" t="s">
        <v>152</v>
      </c>
      <c r="G35" s="13" t="s">
        <v>153</v>
      </c>
      <c r="H35" s="13">
        <v>71</v>
      </c>
      <c r="I35" s="13">
        <v>76.2</v>
      </c>
      <c r="J35" s="13">
        <f t="shared" si="0"/>
        <v>73.599999999999994</v>
      </c>
      <c r="K35" s="13">
        <v>1</v>
      </c>
      <c r="L35" s="13" t="s">
        <v>69</v>
      </c>
      <c r="M35" s="13" t="s">
        <v>69</v>
      </c>
      <c r="N35" s="13"/>
    </row>
    <row r="36" spans="1:14" ht="30" customHeight="1">
      <c r="A36" s="12">
        <v>34</v>
      </c>
      <c r="B36" s="22" t="s">
        <v>63</v>
      </c>
      <c r="C36" s="13" t="s">
        <v>140</v>
      </c>
      <c r="D36" s="13" t="s">
        <v>97</v>
      </c>
      <c r="E36" s="13" t="s">
        <v>154</v>
      </c>
      <c r="F36" s="13" t="s">
        <v>155</v>
      </c>
      <c r="G36" s="13" t="s">
        <v>156</v>
      </c>
      <c r="H36" s="13">
        <v>67</v>
      </c>
      <c r="I36" s="13">
        <v>76.599999999999994</v>
      </c>
      <c r="J36" s="13">
        <f t="shared" si="0"/>
        <v>71.8</v>
      </c>
      <c r="K36" s="13">
        <v>1</v>
      </c>
      <c r="L36" s="13" t="s">
        <v>69</v>
      </c>
      <c r="M36" s="13" t="s">
        <v>69</v>
      </c>
      <c r="N36" s="13"/>
    </row>
    <row r="37" spans="1:14" ht="30" customHeight="1">
      <c r="A37" s="12">
        <v>35</v>
      </c>
      <c r="B37" s="22" t="s">
        <v>63</v>
      </c>
      <c r="C37" s="13" t="s">
        <v>140</v>
      </c>
      <c r="D37" s="13" t="s">
        <v>124</v>
      </c>
      <c r="E37" s="13" t="s">
        <v>157</v>
      </c>
      <c r="F37" s="13" t="s">
        <v>158</v>
      </c>
      <c r="G37" s="13" t="s">
        <v>159</v>
      </c>
      <c r="H37" s="13">
        <v>74</v>
      </c>
      <c r="I37" s="13">
        <v>81.8</v>
      </c>
      <c r="J37" s="13">
        <f t="shared" si="0"/>
        <v>77.900000000000006</v>
      </c>
      <c r="K37" s="13">
        <v>1</v>
      </c>
      <c r="L37" s="13" t="s">
        <v>69</v>
      </c>
      <c r="M37" s="13" t="s">
        <v>69</v>
      </c>
      <c r="N37" s="13"/>
    </row>
    <row r="38" spans="1:14" ht="30" customHeight="1">
      <c r="A38" s="12">
        <v>36</v>
      </c>
      <c r="B38" s="22" t="s">
        <v>63</v>
      </c>
      <c r="C38" s="13" t="s">
        <v>140</v>
      </c>
      <c r="D38" s="13" t="s">
        <v>160</v>
      </c>
      <c r="E38" s="13" t="s">
        <v>161</v>
      </c>
      <c r="F38" s="13" t="s">
        <v>162</v>
      </c>
      <c r="G38" s="13" t="s">
        <v>163</v>
      </c>
      <c r="H38" s="13">
        <v>62</v>
      </c>
      <c r="I38" s="13">
        <v>69.8</v>
      </c>
      <c r="J38" s="13">
        <f t="shared" si="0"/>
        <v>65.900000000000006</v>
      </c>
      <c r="K38" s="13">
        <v>1</v>
      </c>
      <c r="L38" s="13" t="s">
        <v>69</v>
      </c>
      <c r="M38" s="13" t="s">
        <v>69</v>
      </c>
      <c r="N38" s="13"/>
    </row>
    <row r="39" spans="1:14" ht="30" customHeight="1">
      <c r="A39" s="12">
        <v>37</v>
      </c>
      <c r="B39" s="22" t="s">
        <v>63</v>
      </c>
      <c r="C39" s="13" t="s">
        <v>140</v>
      </c>
      <c r="D39" s="13" t="s">
        <v>164</v>
      </c>
      <c r="E39" s="13" t="s">
        <v>165</v>
      </c>
      <c r="F39" s="13" t="s">
        <v>166</v>
      </c>
      <c r="G39" s="13" t="s">
        <v>167</v>
      </c>
      <c r="H39" s="13">
        <v>83</v>
      </c>
      <c r="I39" s="13">
        <v>79.400000000000006</v>
      </c>
      <c r="J39" s="13">
        <f t="shared" si="0"/>
        <v>81.2</v>
      </c>
      <c r="K39" s="13">
        <v>1</v>
      </c>
      <c r="L39" s="13" t="s">
        <v>69</v>
      </c>
      <c r="M39" s="13" t="s">
        <v>69</v>
      </c>
      <c r="N39" s="13"/>
    </row>
    <row r="40" spans="1:14" ht="30" customHeight="1">
      <c r="A40" s="12">
        <v>38</v>
      </c>
      <c r="B40" s="22" t="s">
        <v>63</v>
      </c>
      <c r="C40" s="13" t="s">
        <v>140</v>
      </c>
      <c r="D40" s="13" t="s">
        <v>78</v>
      </c>
      <c r="E40" s="13" t="s">
        <v>168</v>
      </c>
      <c r="F40" s="13" t="s">
        <v>169</v>
      </c>
      <c r="G40" s="13" t="s">
        <v>170</v>
      </c>
      <c r="H40" s="13">
        <v>81</v>
      </c>
      <c r="I40" s="13">
        <v>73.400000000000006</v>
      </c>
      <c r="J40" s="13">
        <f t="shared" si="0"/>
        <v>77.2</v>
      </c>
      <c r="K40" s="13">
        <v>1</v>
      </c>
      <c r="L40" s="13" t="s">
        <v>69</v>
      </c>
      <c r="M40" s="13" t="s">
        <v>69</v>
      </c>
      <c r="N40" s="13"/>
    </row>
    <row r="41" spans="1:14" ht="30" customHeight="1">
      <c r="A41" s="12">
        <v>39</v>
      </c>
      <c r="B41" s="22" t="s">
        <v>63</v>
      </c>
      <c r="C41" s="13" t="s">
        <v>171</v>
      </c>
      <c r="D41" s="13" t="s">
        <v>78</v>
      </c>
      <c r="E41" s="13" t="s">
        <v>172</v>
      </c>
      <c r="F41" s="13" t="s">
        <v>173</v>
      </c>
      <c r="G41" s="13" t="s">
        <v>174</v>
      </c>
      <c r="H41" s="13">
        <v>76</v>
      </c>
      <c r="I41" s="13">
        <v>77.2</v>
      </c>
      <c r="J41" s="13">
        <f t="shared" si="0"/>
        <v>76.599999999999994</v>
      </c>
      <c r="K41" s="13">
        <v>1</v>
      </c>
      <c r="L41" s="13" t="s">
        <v>69</v>
      </c>
      <c r="M41" s="13" t="s">
        <v>69</v>
      </c>
      <c r="N41" s="13"/>
    </row>
    <row r="42" spans="1:14" ht="30" customHeight="1">
      <c r="A42" s="12">
        <v>40</v>
      </c>
      <c r="B42" s="22" t="s">
        <v>63</v>
      </c>
      <c r="C42" s="13" t="s">
        <v>171</v>
      </c>
      <c r="D42" s="13" t="s">
        <v>160</v>
      </c>
      <c r="E42" s="13" t="s">
        <v>175</v>
      </c>
      <c r="F42" s="13" t="s">
        <v>176</v>
      </c>
      <c r="G42" s="13" t="s">
        <v>163</v>
      </c>
      <c r="H42" s="13">
        <v>66</v>
      </c>
      <c r="I42" s="13">
        <v>73.599999999999994</v>
      </c>
      <c r="J42" s="13">
        <f t="shared" si="0"/>
        <v>69.8</v>
      </c>
      <c r="K42" s="13">
        <v>1</v>
      </c>
      <c r="L42" s="13" t="s">
        <v>69</v>
      </c>
      <c r="M42" s="13" t="s">
        <v>69</v>
      </c>
      <c r="N42" s="13"/>
    </row>
    <row r="43" spans="1:14" ht="30" customHeight="1">
      <c r="A43" s="12">
        <v>41</v>
      </c>
      <c r="B43" s="22" t="s">
        <v>63</v>
      </c>
      <c r="C43" s="13" t="s">
        <v>177</v>
      </c>
      <c r="D43" s="13" t="s">
        <v>178</v>
      </c>
      <c r="E43" s="13" t="s">
        <v>179</v>
      </c>
      <c r="F43" s="13" t="s">
        <v>180</v>
      </c>
      <c r="G43" s="13" t="s">
        <v>181</v>
      </c>
      <c r="H43" s="13">
        <v>69</v>
      </c>
      <c r="I43" s="13">
        <v>84.6</v>
      </c>
      <c r="J43" s="13">
        <f t="shared" si="0"/>
        <v>76.8</v>
      </c>
      <c r="K43" s="13" t="s">
        <v>108</v>
      </c>
      <c r="L43" s="13" t="s">
        <v>69</v>
      </c>
      <c r="M43" s="13" t="s">
        <v>69</v>
      </c>
      <c r="N43" s="13"/>
    </row>
    <row r="44" spans="1:14" ht="30" customHeight="1">
      <c r="A44" s="12">
        <v>42</v>
      </c>
      <c r="B44" s="22" t="s">
        <v>63</v>
      </c>
      <c r="C44" s="13" t="s">
        <v>182</v>
      </c>
      <c r="D44" s="13" t="s">
        <v>183</v>
      </c>
      <c r="E44" s="13" t="s">
        <v>184</v>
      </c>
      <c r="F44" s="13" t="s">
        <v>185</v>
      </c>
      <c r="G44" s="13" t="s">
        <v>186</v>
      </c>
      <c r="H44" s="13">
        <v>62</v>
      </c>
      <c r="I44" s="13">
        <v>79.400000000000006</v>
      </c>
      <c r="J44" s="13">
        <f t="shared" si="0"/>
        <v>70.7</v>
      </c>
      <c r="K44" s="13" t="s">
        <v>108</v>
      </c>
      <c r="L44" s="13" t="s">
        <v>69</v>
      </c>
      <c r="M44" s="13" t="s">
        <v>69</v>
      </c>
      <c r="N44" s="13"/>
    </row>
  </sheetData>
  <mergeCells count="1">
    <mergeCell ref="A1:N1"/>
  </mergeCells>
  <phoneticPr fontId="7" type="noConversion"/>
  <pageMargins left="0.70069444444444495" right="0.50277777777777799" top="0.75138888888888899" bottom="0.75138888888888899" header="0.297916666666667" footer="0.29791666666666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拟聘用人员名单</vt:lpstr>
      <vt:lpstr>Sheet2</vt:lpstr>
      <vt:lpstr>Sheet3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张皓</cp:lastModifiedBy>
  <dcterms:created xsi:type="dcterms:W3CDTF">2015-07-14T11:17:00Z</dcterms:created>
  <dcterms:modified xsi:type="dcterms:W3CDTF">2016-07-08T09:29:40Z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