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680" windowHeight="7950"/>
  </bookViews>
  <sheets>
    <sheet name="总分及排名" sheetId="2" r:id="rId1"/>
  </sheets>
  <definedNames>
    <definedName name="_xlnm.Print_Titles" localSheetId="0">总分及排名!$1:$3</definedName>
    <definedName name="_xlnm.Print_Titles" hidden="1">#REF!</definedName>
  </definedNames>
  <calcPr calcId="125725"/>
</workbook>
</file>

<file path=xl/calcChain.xml><?xml version="1.0" encoding="utf-8"?>
<calcChain xmlns="http://schemas.openxmlformats.org/spreadsheetml/2006/main">
  <c r="G12" i="2"/>
  <c r="G32"/>
  <c r="G6"/>
  <c r="G5"/>
  <c r="G31"/>
  <c r="G30"/>
  <c r="G29"/>
  <c r="G28"/>
  <c r="G27"/>
  <c r="G26"/>
  <c r="G25"/>
  <c r="G24"/>
  <c r="G22"/>
  <c r="G23"/>
  <c r="G21"/>
  <c r="G20"/>
  <c r="G19"/>
  <c r="G18"/>
  <c r="G17"/>
  <c r="G16"/>
  <c r="G14"/>
  <c r="G15"/>
  <c r="G13"/>
  <c r="G11"/>
  <c r="G10"/>
  <c r="G9"/>
  <c r="G8"/>
  <c r="G7"/>
  <c r="G4"/>
</calcChain>
</file>

<file path=xl/sharedStrings.xml><?xml version="1.0" encoding="utf-8"?>
<sst xmlns="http://schemas.openxmlformats.org/spreadsheetml/2006/main" count="127" uniqueCount="84">
  <si>
    <t>准考证号</t>
  </si>
  <si>
    <t>陈姝同</t>
  </si>
  <si>
    <t>6868421051525</t>
  </si>
  <si>
    <t>六0一大队</t>
  </si>
  <si>
    <t>40010001</t>
  </si>
  <si>
    <t>黄元梅</t>
  </si>
  <si>
    <t>6868421051529</t>
  </si>
  <si>
    <t>张汇</t>
  </si>
  <si>
    <t>6868421051601</t>
  </si>
  <si>
    <t>水文工程大队</t>
  </si>
  <si>
    <t>40020002</t>
  </si>
  <si>
    <t>李玥</t>
  </si>
  <si>
    <t>6868421051609</t>
  </si>
  <si>
    <t>孙斌尧</t>
  </si>
  <si>
    <t>6868421051610</t>
  </si>
  <si>
    <t>李林峰</t>
  </si>
  <si>
    <t>6868421051628</t>
  </si>
  <si>
    <t>40020003</t>
  </si>
  <si>
    <t>方叶</t>
  </si>
  <si>
    <t>6868421051701</t>
  </si>
  <si>
    <t>刘阳</t>
  </si>
  <si>
    <t>6868421051614</t>
  </si>
  <si>
    <t>李阳</t>
  </si>
  <si>
    <t>6868421051615</t>
  </si>
  <si>
    <t>张静</t>
  </si>
  <si>
    <t>6868421051629</t>
  </si>
  <si>
    <t>赵芝良</t>
  </si>
  <si>
    <t>6868421051721</t>
  </si>
  <si>
    <t>六0四大队</t>
  </si>
  <si>
    <t>40030004</t>
  </si>
  <si>
    <t>刘天华</t>
  </si>
  <si>
    <t>6868421051726</t>
  </si>
  <si>
    <t>蔡伟为</t>
  </si>
  <si>
    <t>6868421051709</t>
  </si>
  <si>
    <t>李秋萍</t>
  </si>
  <si>
    <t>6868421051816</t>
  </si>
  <si>
    <t>成都地质调查所</t>
  </si>
  <si>
    <t>40050006</t>
  </si>
  <si>
    <t>叶盼</t>
  </si>
  <si>
    <t>6868421051807</t>
  </si>
  <si>
    <t>黄祎雯</t>
  </si>
  <si>
    <t>6868421051813</t>
  </si>
  <si>
    <t>胡路</t>
  </si>
  <si>
    <t>6868421051818</t>
  </si>
  <si>
    <t>邓燕霜</t>
  </si>
  <si>
    <t>6868421051910</t>
  </si>
  <si>
    <t>40050007</t>
  </si>
  <si>
    <t>葛黎明</t>
  </si>
  <si>
    <t>6868421052922</t>
  </si>
  <si>
    <t>庹银江</t>
  </si>
  <si>
    <t>6868421052008</t>
  </si>
  <si>
    <t>文怀婷</t>
  </si>
  <si>
    <t>6868421053106</t>
  </si>
  <si>
    <t>测绘工程大队</t>
  </si>
  <si>
    <t>40060008</t>
  </si>
  <si>
    <t>徐禾</t>
  </si>
  <si>
    <t>6868421053102</t>
  </si>
  <si>
    <t>李治宏</t>
  </si>
  <si>
    <t>6868421053103</t>
  </si>
  <si>
    <t>丁祥玉</t>
  </si>
  <si>
    <t>6868421053111</t>
  </si>
  <si>
    <t>局机关</t>
  </si>
  <si>
    <t>40070009</t>
  </si>
  <si>
    <t>乐娟娟</t>
  </si>
  <si>
    <t>6868421053120</t>
  </si>
  <si>
    <t>闫伟全</t>
  </si>
  <si>
    <t>6868421053114</t>
  </si>
  <si>
    <t>唐庆虎</t>
  </si>
  <si>
    <t>6868421053121</t>
  </si>
  <si>
    <t>40070010</t>
  </si>
  <si>
    <t>汤佳音</t>
  </si>
  <si>
    <t>6868421053124</t>
  </si>
  <si>
    <t>胡晓琳</t>
  </si>
  <si>
    <t>6868421053122</t>
  </si>
  <si>
    <t>单位名称</t>
  </si>
  <si>
    <t>岗位名称</t>
  </si>
  <si>
    <t>报考人姓名</t>
  </si>
  <si>
    <t>笔试折合成绩</t>
  </si>
  <si>
    <t>面试折合成绩</t>
  </si>
  <si>
    <t>总考分</t>
  </si>
  <si>
    <t>岗位排名</t>
  </si>
  <si>
    <t>备注</t>
  </si>
  <si>
    <t>2016年6月四川省冶金地质勘查局直属事业单位公开招聘工作人员考试总考分汇总及排名表</t>
    <phoneticPr fontId="10" type="noConversion"/>
  </si>
  <si>
    <t>附件一</t>
    <phoneticPr fontId="10" type="noConversion"/>
  </si>
</sst>
</file>

<file path=xl/styles.xml><?xml version="1.0" encoding="utf-8"?>
<styleSheet xmlns="http://schemas.openxmlformats.org/spreadsheetml/2006/main">
  <numFmts count="1">
    <numFmt numFmtId="176" formatCode="0.00_ "/>
  </numFmts>
  <fonts count="11">
    <font>
      <sz val="12"/>
      <name val="宋体"/>
      <charset val="134"/>
    </font>
    <font>
      <sz val="12"/>
      <name val="黑体"/>
      <charset val="134"/>
    </font>
    <font>
      <sz val="12"/>
      <name val="仿宋_GB2312"/>
      <charset val="134"/>
    </font>
    <font>
      <b/>
      <sz val="14"/>
      <name val="黑体"/>
      <charset val="134"/>
    </font>
    <font>
      <sz val="12"/>
      <color indexed="8"/>
      <name val="仿宋_GB2312"/>
      <charset val="134"/>
    </font>
    <font>
      <sz val="11"/>
      <name val="宋体"/>
      <charset val="134"/>
    </font>
    <font>
      <sz val="10"/>
      <name val="Arial"/>
      <family val="2"/>
    </font>
    <font>
      <sz val="11"/>
      <name val="宋体"/>
      <charset val="134"/>
    </font>
    <font>
      <sz val="11"/>
      <color theme="1"/>
      <name val="宋体"/>
      <charset val="134"/>
      <scheme val="minor"/>
    </font>
    <font>
      <sz val="12"/>
      <name val="宋体"/>
      <charset val="134"/>
    </font>
    <font>
      <sz val="9"/>
      <name val="宋体"/>
      <charset val="134"/>
    </font>
  </fonts>
  <fills count="2">
    <fill>
      <patternFill patternType="none"/>
    </fill>
    <fill>
      <patternFill patternType="gray125"/>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0">
    <xf numFmtId="0" fontId="0" fillId="0" borderId="0"/>
    <xf numFmtId="0" fontId="9" fillId="0" borderId="0"/>
    <xf numFmtId="0" fontId="8" fillId="0" borderId="0">
      <alignment vertical="center"/>
    </xf>
    <xf numFmtId="0" fontId="8" fillId="0" borderId="0">
      <alignment vertical="center"/>
    </xf>
    <xf numFmtId="0" fontId="9" fillId="0" borderId="0"/>
    <xf numFmtId="0" fontId="9" fillId="0" borderId="0"/>
    <xf numFmtId="0" fontId="9" fillId="0" borderId="0"/>
    <xf numFmtId="0" fontId="6" fillId="0" borderId="0"/>
    <xf numFmtId="0" fontId="8" fillId="0" borderId="0">
      <alignment vertical="center"/>
    </xf>
    <xf numFmtId="0" fontId="6" fillId="0" borderId="0"/>
  </cellStyleXfs>
  <cellXfs count="29">
    <xf numFmtId="0" fontId="0" fillId="0" borderId="0" xfId="0"/>
    <xf numFmtId="0" fontId="1" fillId="0" borderId="0" xfId="0" applyFont="1" applyFill="1"/>
    <xf numFmtId="0" fontId="2" fillId="0" borderId="0" xfId="0" applyFont="1" applyFill="1"/>
    <xf numFmtId="0" fontId="0" fillId="0" borderId="0" xfId="0" applyFill="1"/>
    <xf numFmtId="0" fontId="0"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xf numFmtId="0" fontId="0" fillId="0" borderId="4" xfId="0" applyFill="1" applyBorder="1" applyAlignment="1">
      <alignment horizontal="center" vertical="center"/>
    </xf>
    <xf numFmtId="0" fontId="0" fillId="0" borderId="5" xfId="0" applyFill="1" applyBorder="1"/>
    <xf numFmtId="0" fontId="3" fillId="0" borderId="0" xfId="0" applyFont="1" applyFill="1" applyAlignment="1">
      <alignment horizontal="center"/>
    </xf>
    <xf numFmtId="49" fontId="7" fillId="0" borderId="6"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xf numFmtId="176"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cellXfs>
  <cellStyles count="10">
    <cellStyle name="常规" xfId="0" builtinId="0"/>
    <cellStyle name="常规 2" xfId="6"/>
    <cellStyle name="常规 2 2" xfId="4"/>
    <cellStyle name="常规 2 2 2" xfId="1"/>
    <cellStyle name="常规 2 3" xfId="5"/>
    <cellStyle name="常规 3" xfId="7"/>
    <cellStyle name="常规 3 2" xfId="2"/>
    <cellStyle name="常规 3 3" xfId="3"/>
    <cellStyle name="常规 4" xfId="8"/>
    <cellStyle name="常规 5"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16</xdr:row>
      <xdr:rowOff>0</xdr:rowOff>
    </xdr:from>
    <xdr:to>
      <xdr:col>9</xdr:col>
      <xdr:colOff>76200</xdr:colOff>
      <xdr:row>16</xdr:row>
      <xdr:rowOff>219075</xdr:rowOff>
    </xdr:to>
    <xdr:sp macro="" textlink="">
      <xdr:nvSpPr>
        <xdr:cNvPr id="3653" name="文字 1"/>
        <xdr:cNvSpPr txBox="1">
          <a:spLocks noChangeArrowheads="1"/>
        </xdr:cNvSpPr>
      </xdr:nvSpPr>
      <xdr:spPr>
        <a:xfrm>
          <a:off x="9172575" y="4686300"/>
          <a:ext cx="76200" cy="219075"/>
        </a:xfrm>
        <a:prstGeom prst="rect">
          <a:avLst/>
        </a:prstGeom>
        <a:noFill/>
        <a:ln w="9525">
          <a:noFill/>
          <a:miter lim="800000"/>
        </a:ln>
      </xdr:spPr>
    </xdr:sp>
    <xdr:clientData/>
  </xdr:twoCellAnchor>
  <xdr:twoCellAnchor editAs="oneCell">
    <xdr:from>
      <xdr:col>9</xdr:col>
      <xdr:colOff>0</xdr:colOff>
      <xdr:row>18</xdr:row>
      <xdr:rowOff>0</xdr:rowOff>
    </xdr:from>
    <xdr:to>
      <xdr:col>9</xdr:col>
      <xdr:colOff>76200</xdr:colOff>
      <xdr:row>18</xdr:row>
      <xdr:rowOff>219075</xdr:rowOff>
    </xdr:to>
    <xdr:sp macro="" textlink="">
      <xdr:nvSpPr>
        <xdr:cNvPr id="3654" name="文字 4"/>
        <xdr:cNvSpPr txBox="1">
          <a:spLocks noChangeArrowheads="1"/>
        </xdr:cNvSpPr>
      </xdr:nvSpPr>
      <xdr:spPr>
        <a:xfrm>
          <a:off x="9172575" y="5181600"/>
          <a:ext cx="76200" cy="219075"/>
        </a:xfrm>
        <a:prstGeom prst="rect">
          <a:avLst/>
        </a:prstGeom>
        <a:noFill/>
        <a:ln w="9525">
          <a:noFill/>
          <a:miter lim="800000"/>
        </a:ln>
      </xdr:spPr>
    </xdr:sp>
    <xdr:clientData/>
  </xdr:twoCellAnchor>
  <xdr:twoCellAnchor editAs="oneCell">
    <xdr:from>
      <xdr:col>9</xdr:col>
      <xdr:colOff>0</xdr:colOff>
      <xdr:row>16</xdr:row>
      <xdr:rowOff>0</xdr:rowOff>
    </xdr:from>
    <xdr:to>
      <xdr:col>9</xdr:col>
      <xdr:colOff>76200</xdr:colOff>
      <xdr:row>16</xdr:row>
      <xdr:rowOff>219075</xdr:rowOff>
    </xdr:to>
    <xdr:sp macro="" textlink="">
      <xdr:nvSpPr>
        <xdr:cNvPr id="3655" name="文字 6"/>
        <xdr:cNvSpPr txBox="1">
          <a:spLocks noChangeArrowheads="1"/>
        </xdr:cNvSpPr>
      </xdr:nvSpPr>
      <xdr:spPr>
        <a:xfrm>
          <a:off x="9172575" y="4686300"/>
          <a:ext cx="76200" cy="219075"/>
        </a:xfrm>
        <a:prstGeom prst="rect">
          <a:avLst/>
        </a:prstGeom>
        <a:noFill/>
        <a:ln w="9525">
          <a:noFill/>
          <a:miter lim="800000"/>
        </a:ln>
      </xdr:spPr>
    </xdr:sp>
    <xdr:clientData/>
  </xdr:twoCellAnchor>
  <xdr:twoCellAnchor editAs="oneCell">
    <xdr:from>
      <xdr:col>9</xdr:col>
      <xdr:colOff>0</xdr:colOff>
      <xdr:row>16</xdr:row>
      <xdr:rowOff>0</xdr:rowOff>
    </xdr:from>
    <xdr:to>
      <xdr:col>9</xdr:col>
      <xdr:colOff>76200</xdr:colOff>
      <xdr:row>16</xdr:row>
      <xdr:rowOff>219075</xdr:rowOff>
    </xdr:to>
    <xdr:sp macro="" textlink="">
      <xdr:nvSpPr>
        <xdr:cNvPr id="3656" name="文字 8"/>
        <xdr:cNvSpPr txBox="1">
          <a:spLocks noChangeArrowheads="1"/>
        </xdr:cNvSpPr>
      </xdr:nvSpPr>
      <xdr:spPr>
        <a:xfrm>
          <a:off x="9172575" y="4686300"/>
          <a:ext cx="76200" cy="219075"/>
        </a:xfrm>
        <a:prstGeom prst="rect">
          <a:avLst/>
        </a:prstGeom>
        <a:noFill/>
        <a:ln w="9525">
          <a:noFill/>
          <a:miter lim="800000"/>
        </a:ln>
      </xdr:spPr>
    </xdr:sp>
    <xdr:clientData/>
  </xdr:twoCellAnchor>
  <xdr:twoCellAnchor editAs="oneCell">
    <xdr:from>
      <xdr:col>9</xdr:col>
      <xdr:colOff>0</xdr:colOff>
      <xdr:row>16</xdr:row>
      <xdr:rowOff>0</xdr:rowOff>
    </xdr:from>
    <xdr:to>
      <xdr:col>9</xdr:col>
      <xdr:colOff>76200</xdr:colOff>
      <xdr:row>16</xdr:row>
      <xdr:rowOff>219075</xdr:rowOff>
    </xdr:to>
    <xdr:sp macro="" textlink="">
      <xdr:nvSpPr>
        <xdr:cNvPr id="3657" name="文字 10"/>
        <xdr:cNvSpPr txBox="1">
          <a:spLocks noChangeArrowheads="1"/>
        </xdr:cNvSpPr>
      </xdr:nvSpPr>
      <xdr:spPr>
        <a:xfrm>
          <a:off x="9172575" y="4686300"/>
          <a:ext cx="76200" cy="21907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2"/>
  <sheetViews>
    <sheetView tabSelected="1" workbookViewId="0">
      <selection activeCell="G4" sqref="G4"/>
    </sheetView>
  </sheetViews>
  <sheetFormatPr defaultColWidth="9" defaultRowHeight="19.899999999999999" customHeight="1"/>
  <cols>
    <col min="1" max="1" width="19.5" style="3" customWidth="1"/>
    <col min="2" max="2" width="13.625" style="3" customWidth="1"/>
    <col min="3" max="3" width="10.75" style="3" customWidth="1"/>
    <col min="4" max="4" width="29.125" style="3" customWidth="1"/>
    <col min="5" max="5" width="10.5" style="3" customWidth="1"/>
    <col min="6" max="6" width="9.125" style="3" customWidth="1"/>
    <col min="7" max="7" width="8.5" style="3" customWidth="1"/>
    <col min="8" max="8" width="6.5" style="3" customWidth="1"/>
    <col min="9" max="9" width="12.75" style="3" customWidth="1"/>
    <col min="10" max="16384" width="9" style="3"/>
  </cols>
  <sheetData>
    <row r="1" spans="1:9" ht="24.75" customHeight="1">
      <c r="A1" s="2" t="s">
        <v>83</v>
      </c>
    </row>
    <row r="2" spans="1:9" s="1" customFormat="1" ht="32.25" customHeight="1" thickBot="1">
      <c r="A2" s="15" t="s">
        <v>82</v>
      </c>
      <c r="B2" s="15"/>
      <c r="C2" s="15"/>
      <c r="D2" s="15"/>
      <c r="E2" s="15"/>
      <c r="F2" s="15"/>
      <c r="G2" s="15"/>
      <c r="H2" s="15"/>
      <c r="I2" s="15"/>
    </row>
    <row r="3" spans="1:9" ht="33" customHeight="1">
      <c r="A3" s="4" t="s">
        <v>74</v>
      </c>
      <c r="B3" s="5" t="s">
        <v>75</v>
      </c>
      <c r="C3" s="6" t="s">
        <v>76</v>
      </c>
      <c r="D3" s="6" t="s">
        <v>0</v>
      </c>
      <c r="E3" s="7" t="s">
        <v>77</v>
      </c>
      <c r="F3" s="7" t="s">
        <v>78</v>
      </c>
      <c r="G3" s="6" t="s">
        <v>79</v>
      </c>
      <c r="H3" s="8" t="s">
        <v>80</v>
      </c>
      <c r="I3" s="9" t="s">
        <v>81</v>
      </c>
    </row>
    <row r="4" spans="1:9" s="2" customFormat="1" ht="19.5" customHeight="1">
      <c r="A4" s="16" t="s">
        <v>3</v>
      </c>
      <c r="B4" s="17" t="s">
        <v>4</v>
      </c>
      <c r="C4" s="17" t="s">
        <v>1</v>
      </c>
      <c r="D4" s="17" t="s">
        <v>2</v>
      </c>
      <c r="E4" s="25">
        <v>22</v>
      </c>
      <c r="F4" s="26">
        <v>49.559999999999995</v>
      </c>
      <c r="G4" s="10">
        <f>E4+F4</f>
        <v>71.56</v>
      </c>
      <c r="H4" s="11">
        <v>1</v>
      </c>
      <c r="I4" s="12"/>
    </row>
    <row r="5" spans="1:9" s="2" customFormat="1" ht="19.5" customHeight="1">
      <c r="A5" s="16" t="s">
        <v>3</v>
      </c>
      <c r="B5" s="17" t="s">
        <v>4</v>
      </c>
      <c r="C5" s="17" t="s">
        <v>5</v>
      </c>
      <c r="D5" s="17" t="s">
        <v>6</v>
      </c>
      <c r="E5" s="25">
        <v>20</v>
      </c>
      <c r="F5" s="26">
        <v>49.199999999999996</v>
      </c>
      <c r="G5" s="10">
        <f t="shared" ref="G5:G31" si="0">E5+F5</f>
        <v>69.199999999999989</v>
      </c>
      <c r="H5" s="11">
        <v>2</v>
      </c>
      <c r="I5" s="12"/>
    </row>
    <row r="6" spans="1:9" s="2" customFormat="1" ht="19.5" customHeight="1">
      <c r="A6" s="16" t="s">
        <v>9</v>
      </c>
      <c r="B6" s="17" t="s">
        <v>10</v>
      </c>
      <c r="C6" s="17" t="s">
        <v>7</v>
      </c>
      <c r="D6" s="17" t="s">
        <v>8</v>
      </c>
      <c r="E6" s="25">
        <v>28</v>
      </c>
      <c r="F6" s="26">
        <v>52.440000000000005</v>
      </c>
      <c r="G6" s="10">
        <f t="shared" si="0"/>
        <v>80.44</v>
      </c>
      <c r="H6" s="11">
        <v>1</v>
      </c>
      <c r="I6" s="12"/>
    </row>
    <row r="7" spans="1:9" s="2" customFormat="1" ht="19.5" customHeight="1">
      <c r="A7" s="16" t="s">
        <v>9</v>
      </c>
      <c r="B7" s="17" t="s">
        <v>10</v>
      </c>
      <c r="C7" s="17" t="s">
        <v>11</v>
      </c>
      <c r="D7" s="17" t="s">
        <v>12</v>
      </c>
      <c r="E7" s="25">
        <v>24.8</v>
      </c>
      <c r="F7" s="26">
        <v>50.699999999999996</v>
      </c>
      <c r="G7" s="10">
        <f t="shared" si="0"/>
        <v>75.5</v>
      </c>
      <c r="H7" s="11">
        <v>2</v>
      </c>
      <c r="I7" s="12"/>
    </row>
    <row r="8" spans="1:9" s="2" customFormat="1" ht="19.5" customHeight="1">
      <c r="A8" s="16" t="s">
        <v>9</v>
      </c>
      <c r="B8" s="17" t="s">
        <v>10</v>
      </c>
      <c r="C8" s="17" t="s">
        <v>13</v>
      </c>
      <c r="D8" s="17" t="s">
        <v>14</v>
      </c>
      <c r="E8" s="25">
        <v>24.8</v>
      </c>
      <c r="F8" s="26">
        <v>49.92</v>
      </c>
      <c r="G8" s="10">
        <f t="shared" si="0"/>
        <v>74.72</v>
      </c>
      <c r="H8" s="11">
        <v>3</v>
      </c>
      <c r="I8" s="12"/>
    </row>
    <row r="9" spans="1:9" s="2" customFormat="1" ht="19.5" customHeight="1">
      <c r="A9" s="16" t="s">
        <v>9</v>
      </c>
      <c r="B9" s="17" t="s">
        <v>17</v>
      </c>
      <c r="C9" s="17" t="s">
        <v>15</v>
      </c>
      <c r="D9" s="17" t="s">
        <v>16</v>
      </c>
      <c r="E9" s="25">
        <v>29.6</v>
      </c>
      <c r="F9" s="26">
        <v>51.6</v>
      </c>
      <c r="G9" s="10">
        <f t="shared" si="0"/>
        <v>81.2</v>
      </c>
      <c r="H9" s="11">
        <v>1</v>
      </c>
      <c r="I9" s="12"/>
    </row>
    <row r="10" spans="1:9" s="2" customFormat="1" ht="19.5" customHeight="1">
      <c r="A10" s="16" t="s">
        <v>9</v>
      </c>
      <c r="B10" s="17" t="s">
        <v>17</v>
      </c>
      <c r="C10" s="17" t="s">
        <v>18</v>
      </c>
      <c r="D10" s="17" t="s">
        <v>19</v>
      </c>
      <c r="E10" s="25">
        <v>28</v>
      </c>
      <c r="F10" s="26">
        <v>51.9</v>
      </c>
      <c r="G10" s="10">
        <f t="shared" si="0"/>
        <v>79.900000000000006</v>
      </c>
      <c r="H10" s="11">
        <v>2</v>
      </c>
      <c r="I10" s="12"/>
    </row>
    <row r="11" spans="1:9" s="2" customFormat="1" ht="19.5" customHeight="1">
      <c r="A11" s="16" t="s">
        <v>9</v>
      </c>
      <c r="B11" s="17" t="s">
        <v>17</v>
      </c>
      <c r="C11" s="17" t="s">
        <v>20</v>
      </c>
      <c r="D11" s="17" t="s">
        <v>21</v>
      </c>
      <c r="E11" s="25">
        <v>26.400000000000002</v>
      </c>
      <c r="F11" s="26">
        <v>50.76</v>
      </c>
      <c r="G11" s="10">
        <f t="shared" si="0"/>
        <v>77.16</v>
      </c>
      <c r="H11" s="11">
        <v>3</v>
      </c>
      <c r="I11" s="12"/>
    </row>
    <row r="12" spans="1:9" s="2" customFormat="1" ht="19.5" customHeight="1">
      <c r="A12" s="16" t="s">
        <v>9</v>
      </c>
      <c r="B12" s="17" t="s">
        <v>17</v>
      </c>
      <c r="C12" s="17" t="s">
        <v>24</v>
      </c>
      <c r="D12" s="17" t="s">
        <v>25</v>
      </c>
      <c r="E12" s="25">
        <v>26.400000000000002</v>
      </c>
      <c r="F12" s="26">
        <v>49.92</v>
      </c>
      <c r="G12" s="10">
        <f>E12+F12</f>
        <v>76.320000000000007</v>
      </c>
      <c r="H12" s="11">
        <v>4</v>
      </c>
      <c r="I12" s="12"/>
    </row>
    <row r="13" spans="1:9" s="2" customFormat="1" ht="19.5" customHeight="1">
      <c r="A13" s="16" t="s">
        <v>9</v>
      </c>
      <c r="B13" s="17" t="s">
        <v>17</v>
      </c>
      <c r="C13" s="17" t="s">
        <v>22</v>
      </c>
      <c r="D13" s="17" t="s">
        <v>23</v>
      </c>
      <c r="E13" s="25">
        <v>26.400000000000002</v>
      </c>
      <c r="F13" s="26">
        <v>48.359999999999992</v>
      </c>
      <c r="G13" s="10">
        <f t="shared" si="0"/>
        <v>74.759999999999991</v>
      </c>
      <c r="H13" s="11">
        <v>5</v>
      </c>
      <c r="I13" s="12"/>
    </row>
    <row r="14" spans="1:9" s="2" customFormat="1" ht="19.5" customHeight="1">
      <c r="A14" s="16" t="s">
        <v>28</v>
      </c>
      <c r="B14" s="17" t="s">
        <v>29</v>
      </c>
      <c r="C14" s="17" t="s">
        <v>30</v>
      </c>
      <c r="D14" s="17" t="s">
        <v>31</v>
      </c>
      <c r="E14" s="25">
        <v>27.200000000000003</v>
      </c>
      <c r="F14" s="26">
        <v>52.199999999999996</v>
      </c>
      <c r="G14" s="10">
        <f>E14+F14</f>
        <v>79.400000000000006</v>
      </c>
      <c r="H14" s="11">
        <v>1</v>
      </c>
      <c r="I14" s="12"/>
    </row>
    <row r="15" spans="1:9" s="2" customFormat="1" ht="19.5" customHeight="1">
      <c r="A15" s="16" t="s">
        <v>28</v>
      </c>
      <c r="B15" s="17" t="s">
        <v>29</v>
      </c>
      <c r="C15" s="17" t="s">
        <v>26</v>
      </c>
      <c r="D15" s="17" t="s">
        <v>27</v>
      </c>
      <c r="E15" s="25">
        <v>30</v>
      </c>
      <c r="F15" s="26">
        <v>48.18</v>
      </c>
      <c r="G15" s="10">
        <f t="shared" si="0"/>
        <v>78.180000000000007</v>
      </c>
      <c r="H15" s="11">
        <v>2</v>
      </c>
      <c r="I15" s="12"/>
    </row>
    <row r="16" spans="1:9" s="2" customFormat="1" ht="19.5" customHeight="1">
      <c r="A16" s="16" t="s">
        <v>28</v>
      </c>
      <c r="B16" s="17" t="s">
        <v>29</v>
      </c>
      <c r="C16" s="17" t="s">
        <v>32</v>
      </c>
      <c r="D16" s="17" t="s">
        <v>33</v>
      </c>
      <c r="E16" s="25">
        <v>25.200000000000003</v>
      </c>
      <c r="F16" s="26">
        <v>48.18</v>
      </c>
      <c r="G16" s="10">
        <f t="shared" si="0"/>
        <v>73.38</v>
      </c>
      <c r="H16" s="11">
        <v>3</v>
      </c>
      <c r="I16" s="12"/>
    </row>
    <row r="17" spans="1:9" s="2" customFormat="1" ht="19.5" customHeight="1">
      <c r="A17" s="16" t="s">
        <v>36</v>
      </c>
      <c r="B17" s="17" t="s">
        <v>37</v>
      </c>
      <c r="C17" s="17" t="s">
        <v>34</v>
      </c>
      <c r="D17" s="17" t="s">
        <v>35</v>
      </c>
      <c r="E17" s="25">
        <v>29.6</v>
      </c>
      <c r="F17" s="26">
        <v>52.8</v>
      </c>
      <c r="G17" s="10">
        <f t="shared" si="0"/>
        <v>82.4</v>
      </c>
      <c r="H17" s="11">
        <v>1</v>
      </c>
      <c r="I17" s="12"/>
    </row>
    <row r="18" spans="1:9" s="2" customFormat="1" ht="19.5" customHeight="1">
      <c r="A18" s="16" t="s">
        <v>36</v>
      </c>
      <c r="B18" s="17" t="s">
        <v>37</v>
      </c>
      <c r="C18" s="17" t="s">
        <v>38</v>
      </c>
      <c r="D18" s="17" t="s">
        <v>39</v>
      </c>
      <c r="E18" s="25">
        <v>28.8</v>
      </c>
      <c r="F18" s="26">
        <v>49.62</v>
      </c>
      <c r="G18" s="10">
        <f t="shared" si="0"/>
        <v>78.42</v>
      </c>
      <c r="H18" s="18">
        <v>2</v>
      </c>
      <c r="I18" s="19"/>
    </row>
    <row r="19" spans="1:9" ht="19.5" customHeight="1">
      <c r="A19" s="16" t="s">
        <v>36</v>
      </c>
      <c r="B19" s="17" t="s">
        <v>37</v>
      </c>
      <c r="C19" s="17" t="s">
        <v>40</v>
      </c>
      <c r="D19" s="17" t="s">
        <v>41</v>
      </c>
      <c r="E19" s="25">
        <v>26.8</v>
      </c>
      <c r="F19" s="26">
        <v>49.559999999999995</v>
      </c>
      <c r="G19" s="10">
        <f t="shared" si="0"/>
        <v>76.36</v>
      </c>
      <c r="H19" s="13">
        <v>3</v>
      </c>
      <c r="I19" s="14"/>
    </row>
    <row r="20" spans="1:9" ht="19.5" customHeight="1">
      <c r="A20" s="16" t="s">
        <v>36</v>
      </c>
      <c r="B20" s="17" t="s">
        <v>37</v>
      </c>
      <c r="C20" s="17" t="s">
        <v>42</v>
      </c>
      <c r="D20" s="17" t="s">
        <v>43</v>
      </c>
      <c r="E20" s="25">
        <v>26.8</v>
      </c>
      <c r="F20" s="26">
        <v>47.940000000000005</v>
      </c>
      <c r="G20" s="10">
        <f t="shared" si="0"/>
        <v>74.740000000000009</v>
      </c>
      <c r="H20" s="13">
        <v>4</v>
      </c>
      <c r="I20" s="14"/>
    </row>
    <row r="21" spans="1:9" ht="19.5" customHeight="1">
      <c r="A21" s="16" t="s">
        <v>36</v>
      </c>
      <c r="B21" s="17" t="s">
        <v>46</v>
      </c>
      <c r="C21" s="17" t="s">
        <v>44</v>
      </c>
      <c r="D21" s="17" t="s">
        <v>45</v>
      </c>
      <c r="E21" s="25">
        <v>34</v>
      </c>
      <c r="F21" s="26">
        <v>53.279999999999994</v>
      </c>
      <c r="G21" s="10">
        <f t="shared" si="0"/>
        <v>87.28</v>
      </c>
      <c r="H21" s="13">
        <v>1</v>
      </c>
      <c r="I21" s="14"/>
    </row>
    <row r="22" spans="1:9" ht="19.5" customHeight="1">
      <c r="A22" s="16" t="s">
        <v>36</v>
      </c>
      <c r="B22" s="17" t="s">
        <v>46</v>
      </c>
      <c r="C22" s="17" t="s">
        <v>49</v>
      </c>
      <c r="D22" s="17" t="s">
        <v>50</v>
      </c>
      <c r="E22" s="25">
        <v>30.8</v>
      </c>
      <c r="F22" s="26">
        <v>52.199999999999996</v>
      </c>
      <c r="G22" s="10">
        <f>E22+F22</f>
        <v>83</v>
      </c>
      <c r="H22" s="13">
        <v>2</v>
      </c>
      <c r="I22" s="14"/>
    </row>
    <row r="23" spans="1:9" s="2" customFormat="1" ht="19.5" customHeight="1">
      <c r="A23" s="16" t="s">
        <v>36</v>
      </c>
      <c r="B23" s="17" t="s">
        <v>46</v>
      </c>
      <c r="C23" s="17" t="s">
        <v>47</v>
      </c>
      <c r="D23" s="17" t="s">
        <v>48</v>
      </c>
      <c r="E23" s="25">
        <v>31.200000000000003</v>
      </c>
      <c r="F23" s="26">
        <v>47.04</v>
      </c>
      <c r="G23" s="10">
        <f t="shared" si="0"/>
        <v>78.240000000000009</v>
      </c>
      <c r="H23" s="11">
        <v>3</v>
      </c>
      <c r="I23" s="12"/>
    </row>
    <row r="24" spans="1:9" ht="19.5" customHeight="1">
      <c r="A24" s="16" t="s">
        <v>53</v>
      </c>
      <c r="B24" s="17" t="s">
        <v>54</v>
      </c>
      <c r="C24" s="17" t="s">
        <v>51</v>
      </c>
      <c r="D24" s="17" t="s">
        <v>52</v>
      </c>
      <c r="E24" s="25">
        <v>28</v>
      </c>
      <c r="F24" s="26">
        <v>52.559999999999995</v>
      </c>
      <c r="G24" s="10">
        <f t="shared" si="0"/>
        <v>80.56</v>
      </c>
      <c r="H24" s="13">
        <v>1</v>
      </c>
      <c r="I24" s="14"/>
    </row>
    <row r="25" spans="1:9" ht="19.5" customHeight="1">
      <c r="A25" s="16" t="s">
        <v>53</v>
      </c>
      <c r="B25" s="17" t="s">
        <v>54</v>
      </c>
      <c r="C25" s="17" t="s">
        <v>55</v>
      </c>
      <c r="D25" s="17" t="s">
        <v>56</v>
      </c>
      <c r="E25" s="25">
        <v>27.6</v>
      </c>
      <c r="F25" s="26">
        <v>51.359999999999992</v>
      </c>
      <c r="G25" s="10">
        <f t="shared" si="0"/>
        <v>78.959999999999994</v>
      </c>
      <c r="H25" s="13">
        <v>2</v>
      </c>
      <c r="I25" s="14"/>
    </row>
    <row r="26" spans="1:9" ht="19.5" customHeight="1">
      <c r="A26" s="16" t="s">
        <v>53</v>
      </c>
      <c r="B26" s="17" t="s">
        <v>54</v>
      </c>
      <c r="C26" s="17" t="s">
        <v>57</v>
      </c>
      <c r="D26" s="17" t="s">
        <v>58</v>
      </c>
      <c r="E26" s="25">
        <v>23.6</v>
      </c>
      <c r="F26" s="26">
        <v>49.62</v>
      </c>
      <c r="G26" s="10">
        <f t="shared" si="0"/>
        <v>73.22</v>
      </c>
      <c r="H26" s="13">
        <v>3</v>
      </c>
      <c r="I26" s="14"/>
    </row>
    <row r="27" spans="1:9" ht="19.5" customHeight="1">
      <c r="A27" s="16" t="s">
        <v>61</v>
      </c>
      <c r="B27" s="17" t="s">
        <v>62</v>
      </c>
      <c r="C27" s="17" t="s">
        <v>59</v>
      </c>
      <c r="D27" s="17" t="s">
        <v>60</v>
      </c>
      <c r="E27" s="25">
        <v>27.200000000000003</v>
      </c>
      <c r="F27" s="26">
        <v>53.279999999999994</v>
      </c>
      <c r="G27" s="10">
        <f t="shared" si="0"/>
        <v>80.47999999999999</v>
      </c>
      <c r="H27" s="13">
        <v>1</v>
      </c>
      <c r="I27" s="14"/>
    </row>
    <row r="28" spans="1:9" ht="19.5" customHeight="1">
      <c r="A28" s="16" t="s">
        <v>61</v>
      </c>
      <c r="B28" s="17" t="s">
        <v>62</v>
      </c>
      <c r="C28" s="17" t="s">
        <v>63</v>
      </c>
      <c r="D28" s="17" t="s">
        <v>64</v>
      </c>
      <c r="E28" s="25">
        <v>27.200000000000003</v>
      </c>
      <c r="F28" s="26">
        <v>52.02</v>
      </c>
      <c r="G28" s="10">
        <f t="shared" si="0"/>
        <v>79.22</v>
      </c>
      <c r="H28" s="13">
        <v>2</v>
      </c>
      <c r="I28" s="14"/>
    </row>
    <row r="29" spans="1:9" ht="19.5" customHeight="1">
      <c r="A29" s="16" t="s">
        <v>61</v>
      </c>
      <c r="B29" s="17" t="s">
        <v>62</v>
      </c>
      <c r="C29" s="17" t="s">
        <v>65</v>
      </c>
      <c r="D29" s="17" t="s">
        <v>66</v>
      </c>
      <c r="E29" s="25">
        <v>26</v>
      </c>
      <c r="F29" s="26">
        <v>51.24</v>
      </c>
      <c r="G29" s="10">
        <f t="shared" si="0"/>
        <v>77.240000000000009</v>
      </c>
      <c r="H29" s="13">
        <v>3</v>
      </c>
      <c r="I29" s="14"/>
    </row>
    <row r="30" spans="1:9" ht="19.5" customHeight="1">
      <c r="A30" s="16" t="s">
        <v>61</v>
      </c>
      <c r="B30" s="17" t="s">
        <v>69</v>
      </c>
      <c r="C30" s="17" t="s">
        <v>67</v>
      </c>
      <c r="D30" s="17" t="s">
        <v>68</v>
      </c>
      <c r="E30" s="25">
        <v>26.400000000000002</v>
      </c>
      <c r="F30" s="26">
        <v>53.22</v>
      </c>
      <c r="G30" s="10">
        <f t="shared" si="0"/>
        <v>79.62</v>
      </c>
      <c r="H30" s="13">
        <v>1</v>
      </c>
      <c r="I30" s="14"/>
    </row>
    <row r="31" spans="1:9" ht="19.5" customHeight="1">
      <c r="A31" s="16" t="s">
        <v>61</v>
      </c>
      <c r="B31" s="17" t="s">
        <v>69</v>
      </c>
      <c r="C31" s="17" t="s">
        <v>70</v>
      </c>
      <c r="D31" s="17" t="s">
        <v>71</v>
      </c>
      <c r="E31" s="25">
        <v>23.6</v>
      </c>
      <c r="F31" s="26">
        <v>51.779999999999994</v>
      </c>
      <c r="G31" s="10">
        <f t="shared" si="0"/>
        <v>75.38</v>
      </c>
      <c r="H31" s="13">
        <v>2</v>
      </c>
      <c r="I31" s="14"/>
    </row>
    <row r="32" spans="1:9" ht="19.5" customHeight="1" thickBot="1">
      <c r="A32" s="20" t="s">
        <v>61</v>
      </c>
      <c r="B32" s="21" t="s">
        <v>69</v>
      </c>
      <c r="C32" s="21" t="s">
        <v>72</v>
      </c>
      <c r="D32" s="21" t="s">
        <v>73</v>
      </c>
      <c r="E32" s="27">
        <v>20.400000000000002</v>
      </c>
      <c r="F32" s="28">
        <v>52.92</v>
      </c>
      <c r="G32" s="22">
        <f>E32+F32</f>
        <v>73.320000000000007</v>
      </c>
      <c r="H32" s="23">
        <v>3</v>
      </c>
      <c r="I32" s="24"/>
    </row>
  </sheetData>
  <mergeCells count="1">
    <mergeCell ref="A2:I2"/>
  </mergeCells>
  <phoneticPr fontId="10" type="noConversion"/>
  <printOptions horizontalCentered="1"/>
  <pageMargins left="0.74791666666666701" right="0.74791666666666701" top="0.59027777777777801" bottom="0.59027777777777801" header="0.51180555555555596" footer="0.51180555555555596"/>
  <pageSetup paperSize="9" orientation="landscape"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总分及排名</vt:lpstr>
      <vt:lpstr>总分及排名!Print_Titles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dc:creator>
  <cp:lastModifiedBy>邱洪建</cp:lastModifiedBy>
  <cp:lastPrinted>2016-07-19T09:14:57Z</cp:lastPrinted>
  <dcterms:created xsi:type="dcterms:W3CDTF">2004-07-16T07:07:00Z</dcterms:created>
  <dcterms:modified xsi:type="dcterms:W3CDTF">2016-07-19T09:21:25Z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