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880" windowHeight="9930"/>
  </bookViews>
  <sheets>
    <sheet name="考生成绩" sheetId="1" r:id="rId1"/>
  </sheets>
  <calcPr calcId="144525"/>
</workbook>
</file>

<file path=xl/sharedStrings.xml><?xml version="1.0" encoding="utf-8"?>
<sst xmlns="http://schemas.openxmlformats.org/spreadsheetml/2006/main" count="120">
  <si>
    <t>四川省农业科学院2016年6月公开招聘工作人员考试总成绩表</t>
  </si>
  <si>
    <t>招聘单位</t>
  </si>
  <si>
    <t>招聘岗位</t>
  </si>
  <si>
    <t>岗位编码</t>
  </si>
  <si>
    <t>姓名</t>
  </si>
  <si>
    <t>笔试成绩</t>
  </si>
  <si>
    <t>加分</t>
  </si>
  <si>
    <t>笔试总成绩</t>
  </si>
  <si>
    <t>面试成绩</t>
  </si>
  <si>
    <t>总成绩</t>
  </si>
  <si>
    <t>排名</t>
  </si>
  <si>
    <t>备注</t>
  </si>
  <si>
    <t>植物保护研究所</t>
  </si>
  <si>
    <t>植物病害生理科研岗位</t>
  </si>
  <si>
    <t>杨芳</t>
  </si>
  <si>
    <t>进入体检阶段</t>
  </si>
  <si>
    <t>刘勇</t>
  </si>
  <si>
    <t>王娜</t>
  </si>
  <si>
    <t>水稻无公害生产科研岗位</t>
  </si>
  <si>
    <t>李其勇</t>
  </si>
  <si>
    <t>陈慧欢</t>
  </si>
  <si>
    <t>陈溢</t>
  </si>
  <si>
    <t>果树病害科研岗位</t>
  </si>
  <si>
    <t>李兴发</t>
  </si>
  <si>
    <t>李璐</t>
  </si>
  <si>
    <t>张勇</t>
  </si>
  <si>
    <t>何雪梅</t>
  </si>
  <si>
    <t>范中菡</t>
  </si>
  <si>
    <t>农药环境毒理评价岗位</t>
  </si>
  <si>
    <t>张翠翠</t>
  </si>
  <si>
    <t>崔亚潇</t>
  </si>
  <si>
    <t>徐军</t>
  </si>
  <si>
    <t>朱丽平</t>
  </si>
  <si>
    <t>财务岗位</t>
  </si>
  <si>
    <t>刘梦瑶</t>
  </si>
  <si>
    <t>雷绺</t>
  </si>
  <si>
    <t>魏方怡</t>
  </si>
  <si>
    <t>农业信息与农村经济研究所</t>
  </si>
  <si>
    <t>期刊编辑岗位</t>
  </si>
  <si>
    <t>张娟</t>
  </si>
  <si>
    <t>黄颖</t>
  </si>
  <si>
    <t>徐坤燕</t>
  </si>
  <si>
    <t>杨丽</t>
  </si>
  <si>
    <t>茶叶研究所</t>
  </si>
  <si>
    <t>茶叶病虫害防治技术推广岗位</t>
  </si>
  <si>
    <t>陈松</t>
  </si>
  <si>
    <t>廖雪如</t>
  </si>
  <si>
    <t>何莎</t>
  </si>
  <si>
    <t>农产品加工研究所</t>
  </si>
  <si>
    <t>功能食品科研岗位</t>
  </si>
  <si>
    <t>李诗娟</t>
  </si>
  <si>
    <t>邓俊琳</t>
  </si>
  <si>
    <t>苏娟</t>
  </si>
  <si>
    <t>粮油加工科研岗位</t>
  </si>
  <si>
    <t>董玲</t>
  </si>
  <si>
    <t>汪颖</t>
  </si>
  <si>
    <t>李代萍</t>
  </si>
  <si>
    <t>果蔬贮藏与加工科研岗位</t>
  </si>
  <si>
    <t>李可</t>
  </si>
  <si>
    <t>王诗韵</t>
  </si>
  <si>
    <t>蒲红</t>
  </si>
  <si>
    <t>屈魏</t>
  </si>
  <si>
    <t>谢星星</t>
  </si>
  <si>
    <t>水稻高粱研究所</t>
  </si>
  <si>
    <t>水稻遗传育种科研岗位</t>
  </si>
  <si>
    <t>杨波</t>
  </si>
  <si>
    <t>李国强</t>
  </si>
  <si>
    <t>赵婷婷</t>
  </si>
  <si>
    <t>植物保护科研岗位</t>
  </si>
  <si>
    <t>42050013</t>
  </si>
  <si>
    <t>罗懿</t>
  </si>
  <si>
    <t>何珊</t>
  </si>
  <si>
    <t>玉米育种科研岗位</t>
  </si>
  <si>
    <t>42050014</t>
  </si>
  <si>
    <t>张垚</t>
  </si>
  <si>
    <t>刘文军</t>
  </si>
  <si>
    <t>张志娟</t>
  </si>
  <si>
    <t>人事劳资岗位</t>
  </si>
  <si>
    <t>罗兴宇</t>
  </si>
  <si>
    <t>李尚英</t>
  </si>
  <si>
    <t>郑璐瑶</t>
  </si>
  <si>
    <t>经济作物育种栽培研究所</t>
  </si>
  <si>
    <t>中药材遗传育种科研岗位</t>
  </si>
  <si>
    <t>李钰</t>
  </si>
  <si>
    <t>曹旭峰</t>
  </si>
  <si>
    <t>杨婷</t>
  </si>
  <si>
    <t>大豆、棉花等育种科研岗位</t>
  </si>
  <si>
    <t>周永航</t>
  </si>
  <si>
    <t>胡丹</t>
  </si>
  <si>
    <t>陈世龙</t>
  </si>
  <si>
    <t>经济作物虫害科研岗位</t>
  </si>
  <si>
    <t>徐丽君</t>
  </si>
  <si>
    <t>王小强</t>
  </si>
  <si>
    <t>李玲玲</t>
  </si>
  <si>
    <t>经济作物育种栽培科研岗位</t>
  </si>
  <si>
    <t>赖佳</t>
  </si>
  <si>
    <t>李燕</t>
  </si>
  <si>
    <t>廖婷婷</t>
  </si>
  <si>
    <t>许艺</t>
  </si>
  <si>
    <t>赵文静</t>
  </si>
  <si>
    <t>王艺多</t>
  </si>
  <si>
    <t>徐帆</t>
  </si>
  <si>
    <t>蚕业研究所</t>
  </si>
  <si>
    <t>科研服务岗位</t>
  </si>
  <si>
    <t>万林荣</t>
  </si>
  <si>
    <t>杨胜华</t>
  </si>
  <si>
    <t>胡鑫</t>
  </si>
  <si>
    <t>桑树遗传育种科研岗位</t>
  </si>
  <si>
    <t>42070024</t>
  </si>
  <si>
    <t>曾益春</t>
  </si>
  <si>
    <t>周力</t>
  </si>
  <si>
    <t>桑树生态学科研岗位</t>
  </si>
  <si>
    <t>曾贞</t>
  </si>
  <si>
    <t>蚕桑综合利用科研岗位</t>
  </si>
  <si>
    <t>王香君</t>
  </si>
  <si>
    <t>李芋萱</t>
  </si>
  <si>
    <t>张小琴</t>
  </si>
  <si>
    <t>水产研究所</t>
  </si>
  <si>
    <t>晏博琴</t>
  </si>
  <si>
    <t>罗诗琪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</si>
</sst>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42" formatCode="_ &quot;￥&quot;* #,##0_ ;_ &quot;￥&quot;* \-#,##0_ ;_ &quot;￥&quot;* &quot;-&quot;_ ;_ @_ "/>
  </numFmts>
  <fonts count="27">
    <font>
      <sz val="11"/>
      <color indexed="8"/>
      <name val="宋体"/>
      <charset val="134"/>
    </font>
    <font>
      <sz val="16"/>
      <color indexed="8"/>
      <name val="宋体"/>
      <charset val="134"/>
    </font>
    <font>
      <sz val="12"/>
      <color indexed="8"/>
      <name val="宋体"/>
      <charset val="134"/>
    </font>
    <font>
      <sz val="11"/>
      <name val="宋体"/>
      <charset val="134"/>
    </font>
    <font>
      <sz val="11"/>
      <name val="宋体"/>
      <charset val="0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5" fillId="6" borderId="7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4" borderId="6" applyNumberFormat="0" applyFont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24" fillId="15" borderId="10" applyNumberFormat="0" applyAlignment="0" applyProtection="0">
      <alignment vertical="center"/>
    </xf>
    <xf numFmtId="0" fontId="19" fillId="15" borderId="7" applyNumberFormat="0" applyAlignment="0" applyProtection="0">
      <alignment vertical="center"/>
    </xf>
    <xf numFmtId="0" fontId="25" fillId="21" borderId="11" applyNumberFormat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49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2" fillId="0" borderId="2" xfId="49" applyFont="1" applyBorder="1" applyAlignment="1">
      <alignment horizontal="center" vertical="center"/>
    </xf>
    <xf numFmtId="0" fontId="2" fillId="0" borderId="2" xfId="49" applyFont="1" applyBorder="1" applyAlignment="1">
      <alignment horizontal="center" vertical="center" wrapText="1"/>
    </xf>
    <xf numFmtId="0" fontId="0" fillId="0" borderId="3" xfId="0" applyNumberFormat="1" applyFont="1" applyFill="1" applyBorder="1" applyAlignment="1">
      <alignment horizontal="center" vertical="center" wrapText="1"/>
    </xf>
    <xf numFmtId="0" fontId="0" fillId="0" borderId="3" xfId="0" applyNumberFormat="1" applyFont="1" applyFill="1" applyBorder="1" applyAlignment="1">
      <alignment horizontal="center" vertical="center"/>
    </xf>
    <xf numFmtId="0" fontId="0" fillId="0" borderId="3" xfId="0" applyNumberFormat="1" applyFont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/>
    </xf>
    <xf numFmtId="176" fontId="0" fillId="0" borderId="3" xfId="0" applyNumberFormat="1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76"/>
  <sheetViews>
    <sheetView tabSelected="1" workbookViewId="0">
      <selection activeCell="M10" sqref="M10"/>
    </sheetView>
  </sheetViews>
  <sheetFormatPr defaultColWidth="9" defaultRowHeight="13.5"/>
  <cols>
    <col min="1" max="1" width="15.375" customWidth="1"/>
    <col min="2" max="2" width="16.5" customWidth="1"/>
    <col min="3" max="4" width="12.5" customWidth="1"/>
    <col min="5" max="5" width="11.875" customWidth="1"/>
    <col min="6" max="6" width="7.5" customWidth="1"/>
    <col min="7" max="7" width="12.5" customWidth="1"/>
    <col min="8" max="8" width="11.75" style="1" customWidth="1"/>
    <col min="9" max="9" width="10.875" customWidth="1"/>
    <col min="10" max="10" width="8.375" style="1" customWidth="1"/>
    <col min="11" max="11" width="13.5" style="1" customWidth="1"/>
  </cols>
  <sheetData>
    <row r="1" ht="35" customHeight="1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39.75" customHeight="1" spans="1:11">
      <c r="A2" s="3" t="s">
        <v>1</v>
      </c>
      <c r="B2" s="3" t="s">
        <v>2</v>
      </c>
      <c r="C2" s="4" t="s">
        <v>3</v>
      </c>
      <c r="D2" s="4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</row>
    <row r="3" ht="22" customHeight="1" spans="1:11">
      <c r="A3" s="6" t="s">
        <v>12</v>
      </c>
      <c r="B3" s="6" t="s">
        <v>13</v>
      </c>
      <c r="C3" s="7">
        <v>42010001</v>
      </c>
      <c r="D3" s="7" t="s">
        <v>14</v>
      </c>
      <c r="E3" s="8">
        <v>67</v>
      </c>
      <c r="F3" s="8">
        <v>0</v>
      </c>
      <c r="G3" s="8">
        <v>67</v>
      </c>
      <c r="H3" s="8">
        <v>83.5</v>
      </c>
      <c r="I3" s="11">
        <f>G3*0.4+H3*0.6</f>
        <v>76.9</v>
      </c>
      <c r="J3" s="8">
        <v>1</v>
      </c>
      <c r="K3" s="8" t="s">
        <v>15</v>
      </c>
    </row>
    <row r="4" ht="22" customHeight="1" spans="1:11">
      <c r="A4" s="6"/>
      <c r="B4" s="6"/>
      <c r="C4" s="7"/>
      <c r="D4" s="7" t="s">
        <v>16</v>
      </c>
      <c r="E4" s="8">
        <v>63</v>
      </c>
      <c r="F4" s="8">
        <v>0</v>
      </c>
      <c r="G4" s="8">
        <v>63</v>
      </c>
      <c r="H4" s="8">
        <v>80</v>
      </c>
      <c r="I4" s="11">
        <f t="shared" ref="I4:I43" si="0">G4*0.4+H4*0.6</f>
        <v>73.2</v>
      </c>
      <c r="J4" s="8">
        <v>2</v>
      </c>
      <c r="K4" s="8"/>
    </row>
    <row r="5" ht="22" customHeight="1" spans="1:11">
      <c r="A5" s="6"/>
      <c r="B5" s="6"/>
      <c r="C5" s="7"/>
      <c r="D5" s="7" t="s">
        <v>17</v>
      </c>
      <c r="E5" s="8">
        <v>62</v>
      </c>
      <c r="F5" s="8">
        <v>0</v>
      </c>
      <c r="G5" s="8">
        <v>62</v>
      </c>
      <c r="H5" s="8">
        <v>80.3</v>
      </c>
      <c r="I5" s="11">
        <f t="shared" si="0"/>
        <v>72.98</v>
      </c>
      <c r="J5" s="8">
        <v>3</v>
      </c>
      <c r="K5" s="8"/>
    </row>
    <row r="6" ht="22" customHeight="1" spans="1:11">
      <c r="A6" s="6"/>
      <c r="B6" s="6" t="s">
        <v>18</v>
      </c>
      <c r="C6" s="7">
        <v>42010002</v>
      </c>
      <c r="D6" s="7" t="s">
        <v>19</v>
      </c>
      <c r="E6" s="8">
        <v>76</v>
      </c>
      <c r="F6" s="8">
        <v>0</v>
      </c>
      <c r="G6" s="8">
        <v>76</v>
      </c>
      <c r="H6" s="8">
        <v>80.4</v>
      </c>
      <c r="I6" s="11">
        <f t="shared" si="0"/>
        <v>78.64</v>
      </c>
      <c r="J6" s="8">
        <v>1</v>
      </c>
      <c r="K6" s="8" t="s">
        <v>15</v>
      </c>
    </row>
    <row r="7" ht="22" customHeight="1" spans="1:11">
      <c r="A7" s="6"/>
      <c r="B7" s="6"/>
      <c r="C7" s="7"/>
      <c r="D7" s="7" t="s">
        <v>20</v>
      </c>
      <c r="E7" s="8">
        <v>67</v>
      </c>
      <c r="F7" s="8">
        <v>0</v>
      </c>
      <c r="G7" s="8">
        <v>67</v>
      </c>
      <c r="H7" s="8">
        <v>82.1</v>
      </c>
      <c r="I7" s="11">
        <f t="shared" si="0"/>
        <v>76.06</v>
      </c>
      <c r="J7" s="8">
        <v>2</v>
      </c>
      <c r="K7" s="8"/>
    </row>
    <row r="8" ht="22" customHeight="1" spans="1:11">
      <c r="A8" s="6"/>
      <c r="B8" s="6"/>
      <c r="C8" s="7"/>
      <c r="D8" s="7" t="s">
        <v>21</v>
      </c>
      <c r="E8" s="8">
        <v>63</v>
      </c>
      <c r="F8" s="8">
        <v>0</v>
      </c>
      <c r="G8" s="8">
        <v>63</v>
      </c>
      <c r="H8" s="8">
        <v>83.4</v>
      </c>
      <c r="I8" s="11">
        <f t="shared" si="0"/>
        <v>75.24</v>
      </c>
      <c r="J8" s="8">
        <v>3</v>
      </c>
      <c r="K8" s="8"/>
    </row>
    <row r="9" ht="22" customHeight="1" spans="1:11">
      <c r="A9" s="6"/>
      <c r="B9" s="6" t="s">
        <v>22</v>
      </c>
      <c r="C9" s="7">
        <v>42010003</v>
      </c>
      <c r="D9" s="7" t="s">
        <v>23</v>
      </c>
      <c r="E9" s="8">
        <v>65</v>
      </c>
      <c r="F9" s="8">
        <v>0</v>
      </c>
      <c r="G9" s="8">
        <v>65</v>
      </c>
      <c r="H9" s="8">
        <v>77</v>
      </c>
      <c r="I9" s="11">
        <f t="shared" si="0"/>
        <v>72.2</v>
      </c>
      <c r="J9" s="8">
        <v>3</v>
      </c>
      <c r="K9" s="8"/>
    </row>
    <row r="10" ht="22" customHeight="1" spans="1:11">
      <c r="A10" s="6"/>
      <c r="B10" s="6"/>
      <c r="C10" s="7"/>
      <c r="D10" s="7" t="s">
        <v>24</v>
      </c>
      <c r="E10" s="8">
        <v>63</v>
      </c>
      <c r="F10" s="8">
        <v>0</v>
      </c>
      <c r="G10" s="8">
        <v>63</v>
      </c>
      <c r="H10" s="8">
        <v>82.4</v>
      </c>
      <c r="I10" s="11">
        <f t="shared" si="0"/>
        <v>74.64</v>
      </c>
      <c r="J10" s="8">
        <v>1</v>
      </c>
      <c r="K10" s="8" t="s">
        <v>15</v>
      </c>
    </row>
    <row r="11" ht="22" customHeight="1" spans="1:11">
      <c r="A11" s="6"/>
      <c r="B11" s="6"/>
      <c r="C11" s="7"/>
      <c r="D11" s="7" t="s">
        <v>25</v>
      </c>
      <c r="E11" s="8">
        <v>59</v>
      </c>
      <c r="F11" s="8">
        <v>0</v>
      </c>
      <c r="G11" s="8">
        <v>59</v>
      </c>
      <c r="H11" s="8">
        <v>73.5</v>
      </c>
      <c r="I11" s="11">
        <f t="shared" si="0"/>
        <v>67.7</v>
      </c>
      <c r="J11" s="8">
        <v>5</v>
      </c>
      <c r="K11" s="8"/>
    </row>
    <row r="12" ht="22" customHeight="1" spans="1:11">
      <c r="A12" s="6"/>
      <c r="B12" s="6"/>
      <c r="C12" s="7"/>
      <c r="D12" s="7" t="s">
        <v>26</v>
      </c>
      <c r="E12" s="8">
        <v>59</v>
      </c>
      <c r="F12" s="8">
        <v>0</v>
      </c>
      <c r="G12" s="8">
        <v>59</v>
      </c>
      <c r="H12" s="8">
        <v>74.2</v>
      </c>
      <c r="I12" s="11">
        <f t="shared" si="0"/>
        <v>68.12</v>
      </c>
      <c r="J12" s="8">
        <v>4</v>
      </c>
      <c r="K12" s="8"/>
    </row>
    <row r="13" ht="22" customHeight="1" spans="1:11">
      <c r="A13" s="6"/>
      <c r="B13" s="6"/>
      <c r="C13" s="7"/>
      <c r="D13" s="7" t="s">
        <v>27</v>
      </c>
      <c r="E13" s="8">
        <v>59</v>
      </c>
      <c r="F13" s="8">
        <v>0</v>
      </c>
      <c r="G13" s="8">
        <v>59</v>
      </c>
      <c r="H13" s="8">
        <v>82.2</v>
      </c>
      <c r="I13" s="11">
        <f t="shared" si="0"/>
        <v>72.92</v>
      </c>
      <c r="J13" s="8">
        <v>2</v>
      </c>
      <c r="K13" s="8"/>
    </row>
    <row r="14" ht="22" customHeight="1" spans="1:11">
      <c r="A14" s="6"/>
      <c r="B14" s="6" t="s">
        <v>28</v>
      </c>
      <c r="C14" s="7">
        <v>42010004</v>
      </c>
      <c r="D14" s="7" t="s">
        <v>29</v>
      </c>
      <c r="E14" s="8">
        <v>73</v>
      </c>
      <c r="F14" s="8">
        <v>0</v>
      </c>
      <c r="G14" s="8">
        <v>73</v>
      </c>
      <c r="H14" s="8">
        <v>80.9</v>
      </c>
      <c r="I14" s="11">
        <f t="shared" si="0"/>
        <v>77.74</v>
      </c>
      <c r="J14" s="8">
        <v>1</v>
      </c>
      <c r="K14" s="8" t="s">
        <v>15</v>
      </c>
    </row>
    <row r="15" ht="22" customHeight="1" spans="1:11">
      <c r="A15" s="6"/>
      <c r="B15" s="6"/>
      <c r="C15" s="7"/>
      <c r="D15" s="7" t="s">
        <v>30</v>
      </c>
      <c r="E15" s="8">
        <v>68</v>
      </c>
      <c r="F15" s="8">
        <v>0</v>
      </c>
      <c r="G15" s="8">
        <v>68</v>
      </c>
      <c r="H15" s="8">
        <v>78.8</v>
      </c>
      <c r="I15" s="11">
        <f t="shared" si="0"/>
        <v>74.48</v>
      </c>
      <c r="J15" s="8">
        <v>2</v>
      </c>
      <c r="K15" s="8"/>
    </row>
    <row r="16" ht="22" customHeight="1" spans="1:11">
      <c r="A16" s="6"/>
      <c r="B16" s="6"/>
      <c r="C16" s="7"/>
      <c r="D16" s="7" t="s">
        <v>31</v>
      </c>
      <c r="E16" s="8">
        <v>62</v>
      </c>
      <c r="F16" s="8">
        <v>0</v>
      </c>
      <c r="G16" s="8">
        <v>62</v>
      </c>
      <c r="H16" s="8">
        <v>80.5</v>
      </c>
      <c r="I16" s="11">
        <f t="shared" si="0"/>
        <v>73.1</v>
      </c>
      <c r="J16" s="8">
        <v>3</v>
      </c>
      <c r="K16" s="8"/>
    </row>
    <row r="17" ht="22" customHeight="1" spans="1:11">
      <c r="A17" s="6"/>
      <c r="B17" s="6"/>
      <c r="C17" s="7"/>
      <c r="D17" s="7" t="s">
        <v>32</v>
      </c>
      <c r="E17" s="8">
        <v>62</v>
      </c>
      <c r="F17" s="8">
        <v>0</v>
      </c>
      <c r="G17" s="8">
        <v>62</v>
      </c>
      <c r="H17" s="8">
        <v>77.4</v>
      </c>
      <c r="I17" s="11">
        <f t="shared" si="0"/>
        <v>71.24</v>
      </c>
      <c r="J17" s="8">
        <v>4</v>
      </c>
      <c r="K17" s="8"/>
    </row>
    <row r="18" ht="22" customHeight="1" spans="1:11">
      <c r="A18" s="6"/>
      <c r="B18" s="6" t="s">
        <v>33</v>
      </c>
      <c r="C18" s="7">
        <v>42010005</v>
      </c>
      <c r="D18" s="7" t="s">
        <v>34</v>
      </c>
      <c r="E18" s="8">
        <v>72</v>
      </c>
      <c r="F18" s="8">
        <v>0</v>
      </c>
      <c r="G18" s="8">
        <v>72</v>
      </c>
      <c r="H18" s="8">
        <v>83.2</v>
      </c>
      <c r="I18" s="11">
        <f t="shared" si="0"/>
        <v>78.72</v>
      </c>
      <c r="J18" s="8">
        <v>1</v>
      </c>
      <c r="K18" s="8" t="s">
        <v>15</v>
      </c>
    </row>
    <row r="19" ht="22" customHeight="1" spans="1:11">
      <c r="A19" s="6"/>
      <c r="B19" s="6"/>
      <c r="C19" s="7"/>
      <c r="D19" s="7" t="s">
        <v>35</v>
      </c>
      <c r="E19" s="8">
        <v>70</v>
      </c>
      <c r="F19" s="8">
        <v>0</v>
      </c>
      <c r="G19" s="8">
        <v>70</v>
      </c>
      <c r="H19" s="8">
        <v>75.8</v>
      </c>
      <c r="I19" s="11">
        <f t="shared" si="0"/>
        <v>73.48</v>
      </c>
      <c r="J19" s="8">
        <v>3</v>
      </c>
      <c r="K19" s="8"/>
    </row>
    <row r="20" ht="22" customHeight="1" spans="1:11">
      <c r="A20" s="6"/>
      <c r="B20" s="6"/>
      <c r="C20" s="7"/>
      <c r="D20" s="7" t="s">
        <v>36</v>
      </c>
      <c r="E20" s="8">
        <v>69</v>
      </c>
      <c r="F20" s="8">
        <v>0</v>
      </c>
      <c r="G20" s="8">
        <v>69</v>
      </c>
      <c r="H20" s="8">
        <v>81.8</v>
      </c>
      <c r="I20" s="11">
        <f t="shared" si="0"/>
        <v>76.68</v>
      </c>
      <c r="J20" s="8">
        <v>2</v>
      </c>
      <c r="K20" s="8"/>
    </row>
    <row r="21" ht="22" customHeight="1" spans="1:11">
      <c r="A21" s="6" t="s">
        <v>37</v>
      </c>
      <c r="B21" s="6" t="s">
        <v>38</v>
      </c>
      <c r="C21" s="7">
        <v>42020006</v>
      </c>
      <c r="D21" s="7" t="s">
        <v>39</v>
      </c>
      <c r="E21" s="8">
        <v>72</v>
      </c>
      <c r="F21" s="8">
        <v>0</v>
      </c>
      <c r="G21" s="8">
        <v>72</v>
      </c>
      <c r="H21" s="8">
        <v>81.1</v>
      </c>
      <c r="I21" s="11">
        <f t="shared" si="0"/>
        <v>77.46</v>
      </c>
      <c r="J21" s="8">
        <v>2</v>
      </c>
      <c r="K21" s="8"/>
    </row>
    <row r="22" ht="22" customHeight="1" spans="1:11">
      <c r="A22" s="6"/>
      <c r="B22" s="6"/>
      <c r="C22" s="7"/>
      <c r="D22" s="7" t="s">
        <v>40</v>
      </c>
      <c r="E22" s="8">
        <v>71</v>
      </c>
      <c r="F22" s="8">
        <v>0</v>
      </c>
      <c r="G22" s="8">
        <v>71</v>
      </c>
      <c r="H22" s="8">
        <v>86.2</v>
      </c>
      <c r="I22" s="11">
        <f t="shared" si="0"/>
        <v>80.12</v>
      </c>
      <c r="J22" s="8">
        <v>1</v>
      </c>
      <c r="K22" s="8" t="s">
        <v>15</v>
      </c>
    </row>
    <row r="23" ht="22" customHeight="1" spans="1:11">
      <c r="A23" s="6"/>
      <c r="B23" s="6"/>
      <c r="C23" s="7"/>
      <c r="D23" s="7" t="s">
        <v>41</v>
      </c>
      <c r="E23" s="8">
        <v>69</v>
      </c>
      <c r="F23" s="8">
        <v>0</v>
      </c>
      <c r="G23" s="8">
        <v>69</v>
      </c>
      <c r="H23" s="8">
        <v>81.2</v>
      </c>
      <c r="I23" s="11">
        <f t="shared" si="0"/>
        <v>76.32</v>
      </c>
      <c r="J23" s="8">
        <v>3</v>
      </c>
      <c r="K23" s="8"/>
    </row>
    <row r="24" ht="22" customHeight="1" spans="1:11">
      <c r="A24" s="6"/>
      <c r="B24" s="6"/>
      <c r="C24" s="7"/>
      <c r="D24" s="7" t="s">
        <v>42</v>
      </c>
      <c r="E24" s="8">
        <v>69</v>
      </c>
      <c r="F24" s="8">
        <v>0</v>
      </c>
      <c r="G24" s="8">
        <v>69</v>
      </c>
      <c r="H24" s="8">
        <v>79.2</v>
      </c>
      <c r="I24" s="11">
        <f t="shared" si="0"/>
        <v>75.12</v>
      </c>
      <c r="J24" s="8">
        <v>4</v>
      </c>
      <c r="K24" s="8"/>
    </row>
    <row r="25" ht="22" customHeight="1" spans="1:11">
      <c r="A25" s="6" t="s">
        <v>43</v>
      </c>
      <c r="B25" s="6" t="s">
        <v>44</v>
      </c>
      <c r="C25" s="7">
        <v>42030007</v>
      </c>
      <c r="D25" s="7" t="s">
        <v>45</v>
      </c>
      <c r="E25" s="8">
        <v>76</v>
      </c>
      <c r="F25" s="8">
        <v>0</v>
      </c>
      <c r="G25" s="8">
        <v>76</v>
      </c>
      <c r="H25" s="8">
        <v>87</v>
      </c>
      <c r="I25" s="11">
        <f t="shared" si="0"/>
        <v>82.6</v>
      </c>
      <c r="J25" s="8">
        <v>1</v>
      </c>
      <c r="K25" s="8" t="s">
        <v>15</v>
      </c>
    </row>
    <row r="26" ht="22" customHeight="1" spans="1:11">
      <c r="A26" s="6"/>
      <c r="B26" s="6"/>
      <c r="C26" s="7"/>
      <c r="D26" s="7" t="s">
        <v>46</v>
      </c>
      <c r="E26" s="8">
        <v>70</v>
      </c>
      <c r="F26" s="8">
        <v>0</v>
      </c>
      <c r="G26" s="8">
        <v>70</v>
      </c>
      <c r="H26" s="8">
        <v>84.6</v>
      </c>
      <c r="I26" s="11">
        <f t="shared" si="0"/>
        <v>78.76</v>
      </c>
      <c r="J26" s="8">
        <v>2</v>
      </c>
      <c r="K26" s="8"/>
    </row>
    <row r="27" ht="22" customHeight="1" spans="1:11">
      <c r="A27" s="6"/>
      <c r="B27" s="6"/>
      <c r="C27" s="7"/>
      <c r="D27" s="7" t="s">
        <v>47</v>
      </c>
      <c r="E27" s="8">
        <v>68</v>
      </c>
      <c r="F27" s="8">
        <v>0</v>
      </c>
      <c r="G27" s="8">
        <v>68</v>
      </c>
      <c r="H27" s="8">
        <v>82.6</v>
      </c>
      <c r="I27" s="11">
        <f t="shared" si="0"/>
        <v>76.76</v>
      </c>
      <c r="J27" s="8">
        <v>3</v>
      </c>
      <c r="K27" s="8"/>
    </row>
    <row r="28" ht="22" customHeight="1" spans="1:11">
      <c r="A28" s="6" t="s">
        <v>48</v>
      </c>
      <c r="B28" s="6" t="s">
        <v>49</v>
      </c>
      <c r="C28" s="7">
        <v>42040008</v>
      </c>
      <c r="D28" s="7" t="s">
        <v>50</v>
      </c>
      <c r="E28" s="8">
        <v>71</v>
      </c>
      <c r="F28" s="8">
        <v>0</v>
      </c>
      <c r="G28" s="8">
        <v>71</v>
      </c>
      <c r="H28" s="8">
        <v>82</v>
      </c>
      <c r="I28" s="11">
        <f t="shared" si="0"/>
        <v>77.6</v>
      </c>
      <c r="J28" s="8">
        <v>2</v>
      </c>
      <c r="K28" s="8"/>
    </row>
    <row r="29" ht="22" customHeight="1" spans="1:11">
      <c r="A29" s="6"/>
      <c r="B29" s="6"/>
      <c r="C29" s="7"/>
      <c r="D29" s="7" t="s">
        <v>51</v>
      </c>
      <c r="E29" s="8">
        <v>69</v>
      </c>
      <c r="F29" s="8">
        <v>0</v>
      </c>
      <c r="G29" s="8">
        <v>69</v>
      </c>
      <c r="H29" s="8">
        <v>87.4</v>
      </c>
      <c r="I29" s="11">
        <f t="shared" si="0"/>
        <v>80.04</v>
      </c>
      <c r="J29" s="8">
        <v>1</v>
      </c>
      <c r="K29" s="8" t="s">
        <v>15</v>
      </c>
    </row>
    <row r="30" ht="22" customHeight="1" spans="1:11">
      <c r="A30" s="6"/>
      <c r="B30" s="6"/>
      <c r="C30" s="7"/>
      <c r="D30" s="7" t="s">
        <v>52</v>
      </c>
      <c r="E30" s="8">
        <v>61</v>
      </c>
      <c r="F30" s="8">
        <v>0</v>
      </c>
      <c r="G30" s="8">
        <v>61</v>
      </c>
      <c r="H30" s="8">
        <v>79.2</v>
      </c>
      <c r="I30" s="11">
        <f t="shared" si="0"/>
        <v>71.92</v>
      </c>
      <c r="J30" s="8">
        <v>3</v>
      </c>
      <c r="K30" s="8"/>
    </row>
    <row r="31" ht="22" customHeight="1" spans="1:11">
      <c r="A31" s="6"/>
      <c r="B31" s="6" t="s">
        <v>53</v>
      </c>
      <c r="C31" s="7">
        <v>42040009</v>
      </c>
      <c r="D31" s="7" t="s">
        <v>54</v>
      </c>
      <c r="E31" s="8">
        <v>71</v>
      </c>
      <c r="F31" s="8">
        <v>0</v>
      </c>
      <c r="G31" s="8">
        <v>71</v>
      </c>
      <c r="H31" s="8">
        <v>87</v>
      </c>
      <c r="I31" s="11">
        <f t="shared" si="0"/>
        <v>80.6</v>
      </c>
      <c r="J31" s="8">
        <v>1</v>
      </c>
      <c r="K31" s="8" t="s">
        <v>15</v>
      </c>
    </row>
    <row r="32" ht="22" customHeight="1" spans="1:11">
      <c r="A32" s="6"/>
      <c r="B32" s="6"/>
      <c r="C32" s="7"/>
      <c r="D32" s="7" t="s">
        <v>55</v>
      </c>
      <c r="E32" s="8">
        <v>70</v>
      </c>
      <c r="F32" s="8">
        <v>0</v>
      </c>
      <c r="G32" s="8">
        <v>70</v>
      </c>
      <c r="H32" s="8">
        <v>83.2</v>
      </c>
      <c r="I32" s="11">
        <f t="shared" si="0"/>
        <v>77.92</v>
      </c>
      <c r="J32" s="8">
        <v>2</v>
      </c>
      <c r="K32" s="8"/>
    </row>
    <row r="33" ht="22" customHeight="1" spans="1:11">
      <c r="A33" s="6"/>
      <c r="B33" s="6"/>
      <c r="C33" s="7"/>
      <c r="D33" s="7" t="s">
        <v>56</v>
      </c>
      <c r="E33" s="8">
        <v>64</v>
      </c>
      <c r="F33" s="8">
        <v>0</v>
      </c>
      <c r="G33" s="8">
        <v>64</v>
      </c>
      <c r="H33" s="8">
        <v>80.8</v>
      </c>
      <c r="I33" s="11">
        <f t="shared" si="0"/>
        <v>74.08</v>
      </c>
      <c r="J33" s="8">
        <v>3</v>
      </c>
      <c r="K33" s="8"/>
    </row>
    <row r="34" ht="31" customHeight="1" spans="1:11">
      <c r="A34" s="6"/>
      <c r="B34" s="6" t="s">
        <v>57</v>
      </c>
      <c r="C34" s="7">
        <v>42040010</v>
      </c>
      <c r="D34" s="7" t="s">
        <v>58</v>
      </c>
      <c r="E34" s="8">
        <v>69</v>
      </c>
      <c r="F34" s="8">
        <v>0</v>
      </c>
      <c r="G34" s="8">
        <v>69</v>
      </c>
      <c r="H34" s="8">
        <v>86.2</v>
      </c>
      <c r="I34" s="11">
        <f t="shared" si="0"/>
        <v>79.32</v>
      </c>
      <c r="J34" s="8">
        <v>1</v>
      </c>
      <c r="K34" s="8" t="s">
        <v>15</v>
      </c>
    </row>
    <row r="35" ht="22" customHeight="1" spans="1:11">
      <c r="A35" s="6"/>
      <c r="B35" s="6" t="s">
        <v>33</v>
      </c>
      <c r="C35" s="7">
        <v>42040011</v>
      </c>
      <c r="D35" s="7" t="s">
        <v>59</v>
      </c>
      <c r="E35" s="8">
        <v>72</v>
      </c>
      <c r="F35" s="8">
        <v>0</v>
      </c>
      <c r="G35" s="8">
        <v>72</v>
      </c>
      <c r="H35" s="8">
        <v>88</v>
      </c>
      <c r="I35" s="11">
        <f t="shared" si="0"/>
        <v>81.6</v>
      </c>
      <c r="J35" s="8">
        <v>1</v>
      </c>
      <c r="K35" s="8" t="s">
        <v>15</v>
      </c>
    </row>
    <row r="36" ht="22" customHeight="1" spans="1:11">
      <c r="A36" s="6"/>
      <c r="B36" s="6"/>
      <c r="C36" s="7"/>
      <c r="D36" s="7" t="s">
        <v>60</v>
      </c>
      <c r="E36" s="8">
        <v>68</v>
      </c>
      <c r="F36" s="8">
        <v>0</v>
      </c>
      <c r="G36" s="8">
        <v>68</v>
      </c>
      <c r="H36" s="8">
        <v>81.6</v>
      </c>
      <c r="I36" s="11">
        <f t="shared" si="0"/>
        <v>76.16</v>
      </c>
      <c r="J36" s="8">
        <v>2</v>
      </c>
      <c r="K36" s="8"/>
    </row>
    <row r="37" ht="22" customHeight="1" spans="1:11">
      <c r="A37" s="6"/>
      <c r="B37" s="6"/>
      <c r="C37" s="7"/>
      <c r="D37" s="7" t="s">
        <v>61</v>
      </c>
      <c r="E37" s="8">
        <v>66</v>
      </c>
      <c r="F37" s="8">
        <v>0</v>
      </c>
      <c r="G37" s="8">
        <v>66</v>
      </c>
      <c r="H37" s="8">
        <v>82.2</v>
      </c>
      <c r="I37" s="11">
        <f t="shared" si="0"/>
        <v>75.72</v>
      </c>
      <c r="J37" s="8">
        <v>3</v>
      </c>
      <c r="K37" s="8"/>
    </row>
    <row r="38" ht="22" customHeight="1" spans="1:11">
      <c r="A38" s="6"/>
      <c r="B38" s="6"/>
      <c r="C38" s="7"/>
      <c r="D38" s="7" t="s">
        <v>62</v>
      </c>
      <c r="E38" s="8">
        <v>66</v>
      </c>
      <c r="F38" s="8">
        <v>0</v>
      </c>
      <c r="G38" s="8">
        <v>66</v>
      </c>
      <c r="H38" s="8">
        <v>81</v>
      </c>
      <c r="I38" s="11">
        <f t="shared" si="0"/>
        <v>75</v>
      </c>
      <c r="J38" s="8">
        <v>4</v>
      </c>
      <c r="K38" s="8"/>
    </row>
    <row r="39" ht="22" customHeight="1" spans="1:11">
      <c r="A39" s="6" t="s">
        <v>63</v>
      </c>
      <c r="B39" s="6" t="s">
        <v>64</v>
      </c>
      <c r="C39" s="7">
        <v>42050012</v>
      </c>
      <c r="D39" s="7" t="s">
        <v>65</v>
      </c>
      <c r="E39" s="8">
        <v>70</v>
      </c>
      <c r="F39" s="8">
        <v>0</v>
      </c>
      <c r="G39" s="8">
        <v>70</v>
      </c>
      <c r="H39" s="8">
        <v>85</v>
      </c>
      <c r="I39" s="11">
        <f t="shared" si="0"/>
        <v>79</v>
      </c>
      <c r="J39" s="8">
        <v>1</v>
      </c>
      <c r="K39" s="8" t="s">
        <v>15</v>
      </c>
    </row>
    <row r="40" ht="22" customHeight="1" spans="1:11">
      <c r="A40" s="6"/>
      <c r="B40" s="6"/>
      <c r="C40" s="7"/>
      <c r="D40" s="7" t="s">
        <v>66</v>
      </c>
      <c r="E40" s="8">
        <v>53</v>
      </c>
      <c r="F40" s="8">
        <v>0</v>
      </c>
      <c r="G40" s="8">
        <v>53</v>
      </c>
      <c r="H40" s="8">
        <v>77.4</v>
      </c>
      <c r="I40" s="11">
        <f t="shared" si="0"/>
        <v>67.64</v>
      </c>
      <c r="J40" s="8">
        <v>3</v>
      </c>
      <c r="K40" s="8"/>
    </row>
    <row r="41" ht="22" customHeight="1" spans="1:11">
      <c r="A41" s="6"/>
      <c r="B41" s="6"/>
      <c r="C41" s="7"/>
      <c r="D41" s="7" t="s">
        <v>67</v>
      </c>
      <c r="E41" s="8">
        <v>50</v>
      </c>
      <c r="F41" s="8">
        <v>0</v>
      </c>
      <c r="G41" s="8">
        <v>50</v>
      </c>
      <c r="H41" s="8">
        <v>79.8</v>
      </c>
      <c r="I41" s="11">
        <f t="shared" si="0"/>
        <v>67.88</v>
      </c>
      <c r="J41" s="8">
        <v>2</v>
      </c>
      <c r="K41" s="8"/>
    </row>
    <row r="42" ht="22" customHeight="1" spans="1:11">
      <c r="A42" s="6"/>
      <c r="B42" s="6" t="s">
        <v>68</v>
      </c>
      <c r="C42" s="7" t="s">
        <v>69</v>
      </c>
      <c r="D42" s="7" t="s">
        <v>70</v>
      </c>
      <c r="E42" s="8">
        <v>65</v>
      </c>
      <c r="F42" s="8">
        <v>0</v>
      </c>
      <c r="G42" s="8">
        <v>65</v>
      </c>
      <c r="H42" s="8">
        <v>81.6</v>
      </c>
      <c r="I42" s="11">
        <f t="shared" si="0"/>
        <v>74.96</v>
      </c>
      <c r="J42" s="8">
        <v>1</v>
      </c>
      <c r="K42" s="8" t="s">
        <v>15</v>
      </c>
    </row>
    <row r="43" ht="22" customHeight="1" spans="1:11">
      <c r="A43" s="6"/>
      <c r="B43" s="6"/>
      <c r="C43" s="7"/>
      <c r="D43" s="7" t="s">
        <v>71</v>
      </c>
      <c r="E43" s="8">
        <v>61</v>
      </c>
      <c r="F43" s="8">
        <v>0</v>
      </c>
      <c r="G43" s="8">
        <v>61</v>
      </c>
      <c r="H43" s="8">
        <v>79.2</v>
      </c>
      <c r="I43" s="11">
        <f t="shared" si="0"/>
        <v>71.92</v>
      </c>
      <c r="J43" s="8">
        <v>2</v>
      </c>
      <c r="K43" s="8"/>
    </row>
    <row r="44" ht="22" customHeight="1" spans="1:11">
      <c r="A44" s="6"/>
      <c r="B44" s="6" t="s">
        <v>72</v>
      </c>
      <c r="C44" s="7" t="s">
        <v>73</v>
      </c>
      <c r="D44" s="7" t="s">
        <v>74</v>
      </c>
      <c r="E44" s="8">
        <v>75</v>
      </c>
      <c r="F44" s="8">
        <v>0</v>
      </c>
      <c r="G44" s="8">
        <v>75</v>
      </c>
      <c r="H44" s="8">
        <v>86.4</v>
      </c>
      <c r="I44" s="11">
        <f t="shared" ref="I44:I77" si="1">G44*0.4+H44*0.6</f>
        <v>81.84</v>
      </c>
      <c r="J44" s="8">
        <v>1</v>
      </c>
      <c r="K44" s="8" t="s">
        <v>15</v>
      </c>
    </row>
    <row r="45" ht="22" customHeight="1" spans="1:11">
      <c r="A45" s="6"/>
      <c r="B45" s="6"/>
      <c r="C45" s="7"/>
      <c r="D45" s="7" t="s">
        <v>75</v>
      </c>
      <c r="E45" s="8">
        <v>70</v>
      </c>
      <c r="F45" s="8">
        <v>0</v>
      </c>
      <c r="G45" s="8">
        <v>70</v>
      </c>
      <c r="H45" s="8">
        <v>87</v>
      </c>
      <c r="I45" s="11">
        <f t="shared" si="1"/>
        <v>80.2</v>
      </c>
      <c r="J45" s="8">
        <v>2</v>
      </c>
      <c r="K45" s="8"/>
    </row>
    <row r="46" ht="22" customHeight="1" spans="1:11">
      <c r="A46" s="6"/>
      <c r="B46" s="6"/>
      <c r="C46" s="7"/>
      <c r="D46" s="7" t="s">
        <v>76</v>
      </c>
      <c r="E46" s="8">
        <v>52</v>
      </c>
      <c r="F46" s="8">
        <v>0</v>
      </c>
      <c r="G46" s="8">
        <v>52</v>
      </c>
      <c r="H46" s="8">
        <v>77</v>
      </c>
      <c r="I46" s="11">
        <f t="shared" si="1"/>
        <v>67</v>
      </c>
      <c r="J46" s="8">
        <v>3</v>
      </c>
      <c r="K46" s="8"/>
    </row>
    <row r="47" ht="22" customHeight="1" spans="1:11">
      <c r="A47" s="6"/>
      <c r="B47" s="9" t="s">
        <v>77</v>
      </c>
      <c r="C47" s="10">
        <v>42050015</v>
      </c>
      <c r="D47" s="7" t="s">
        <v>78</v>
      </c>
      <c r="E47" s="8">
        <v>72</v>
      </c>
      <c r="F47" s="8">
        <v>0</v>
      </c>
      <c r="G47" s="8">
        <v>72</v>
      </c>
      <c r="H47" s="8">
        <v>85.4</v>
      </c>
      <c r="I47" s="11">
        <f t="shared" si="1"/>
        <v>80.04</v>
      </c>
      <c r="J47" s="8">
        <v>2</v>
      </c>
      <c r="K47" s="8"/>
    </row>
    <row r="48" ht="22" customHeight="1" spans="1:11">
      <c r="A48" s="6"/>
      <c r="B48" s="9"/>
      <c r="C48" s="10"/>
      <c r="D48" s="7" t="s">
        <v>79</v>
      </c>
      <c r="E48" s="8">
        <v>72</v>
      </c>
      <c r="F48" s="8">
        <v>0</v>
      </c>
      <c r="G48" s="8">
        <v>72</v>
      </c>
      <c r="H48" s="8">
        <v>86.4</v>
      </c>
      <c r="I48" s="11">
        <f t="shared" si="1"/>
        <v>80.64</v>
      </c>
      <c r="J48" s="8">
        <v>1</v>
      </c>
      <c r="K48" s="8" t="s">
        <v>15</v>
      </c>
    </row>
    <row r="49" ht="22" customHeight="1" spans="1:11">
      <c r="A49" s="6"/>
      <c r="B49" s="9"/>
      <c r="C49" s="10"/>
      <c r="D49" s="7" t="s">
        <v>80</v>
      </c>
      <c r="E49" s="8">
        <v>71</v>
      </c>
      <c r="F49" s="8">
        <v>0</v>
      </c>
      <c r="G49" s="8">
        <v>71</v>
      </c>
      <c r="H49" s="8">
        <v>83.4</v>
      </c>
      <c r="I49" s="11">
        <f t="shared" si="1"/>
        <v>78.44</v>
      </c>
      <c r="J49" s="8">
        <v>3</v>
      </c>
      <c r="K49" s="8"/>
    </row>
    <row r="50" ht="22" customHeight="1" spans="1:11">
      <c r="A50" s="6" t="s">
        <v>81</v>
      </c>
      <c r="B50" s="6" t="s">
        <v>82</v>
      </c>
      <c r="C50" s="7">
        <v>42060017</v>
      </c>
      <c r="D50" s="7" t="s">
        <v>83</v>
      </c>
      <c r="E50" s="8">
        <v>75</v>
      </c>
      <c r="F50" s="8">
        <v>0</v>
      </c>
      <c r="G50" s="8">
        <v>75</v>
      </c>
      <c r="H50" s="8">
        <v>83.6</v>
      </c>
      <c r="I50" s="11">
        <f t="shared" si="1"/>
        <v>80.16</v>
      </c>
      <c r="J50" s="8">
        <v>1</v>
      </c>
      <c r="K50" s="8" t="s">
        <v>15</v>
      </c>
    </row>
    <row r="51" ht="22" customHeight="1" spans="1:11">
      <c r="A51" s="6"/>
      <c r="B51" s="6"/>
      <c r="C51" s="7"/>
      <c r="D51" s="7" t="s">
        <v>84</v>
      </c>
      <c r="E51" s="8">
        <v>72</v>
      </c>
      <c r="F51" s="8">
        <v>0</v>
      </c>
      <c r="G51" s="8">
        <v>72</v>
      </c>
      <c r="H51" s="8">
        <v>82.4</v>
      </c>
      <c r="I51" s="11">
        <f t="shared" si="1"/>
        <v>78.24</v>
      </c>
      <c r="J51" s="8">
        <v>2</v>
      </c>
      <c r="K51" s="8"/>
    </row>
    <row r="52" ht="22" customHeight="1" spans="1:11">
      <c r="A52" s="6"/>
      <c r="B52" s="6"/>
      <c r="C52" s="7"/>
      <c r="D52" s="7" t="s">
        <v>85</v>
      </c>
      <c r="E52" s="8">
        <v>65</v>
      </c>
      <c r="F52" s="8">
        <v>0</v>
      </c>
      <c r="G52" s="8">
        <v>65</v>
      </c>
      <c r="H52" s="8">
        <v>84.6</v>
      </c>
      <c r="I52" s="11">
        <f t="shared" si="1"/>
        <v>76.76</v>
      </c>
      <c r="J52" s="8">
        <v>3</v>
      </c>
      <c r="K52" s="8"/>
    </row>
    <row r="53" ht="22" customHeight="1" spans="1:11">
      <c r="A53" s="6"/>
      <c r="B53" s="6" t="s">
        <v>86</v>
      </c>
      <c r="C53" s="7">
        <v>42060018</v>
      </c>
      <c r="D53" s="7" t="s">
        <v>87</v>
      </c>
      <c r="E53" s="8">
        <v>63</v>
      </c>
      <c r="F53" s="8">
        <v>0</v>
      </c>
      <c r="G53" s="8">
        <v>63</v>
      </c>
      <c r="H53" s="8">
        <v>79.6</v>
      </c>
      <c r="I53" s="11">
        <f t="shared" si="1"/>
        <v>72.96</v>
      </c>
      <c r="J53" s="8">
        <v>1</v>
      </c>
      <c r="K53" s="8" t="s">
        <v>15</v>
      </c>
    </row>
    <row r="54" ht="22" customHeight="1" spans="1:11">
      <c r="A54" s="6"/>
      <c r="B54" s="6"/>
      <c r="C54" s="7"/>
      <c r="D54" s="7" t="s">
        <v>88</v>
      </c>
      <c r="E54" s="8">
        <v>62</v>
      </c>
      <c r="F54" s="8">
        <v>0</v>
      </c>
      <c r="G54" s="8">
        <v>62</v>
      </c>
      <c r="H54" s="8">
        <v>77.8</v>
      </c>
      <c r="I54" s="11">
        <f t="shared" si="1"/>
        <v>71.48</v>
      </c>
      <c r="J54" s="8">
        <v>3</v>
      </c>
      <c r="K54" s="8"/>
    </row>
    <row r="55" ht="22" customHeight="1" spans="1:11">
      <c r="A55" s="6"/>
      <c r="B55" s="6"/>
      <c r="C55" s="7"/>
      <c r="D55" s="7" t="s">
        <v>89</v>
      </c>
      <c r="E55" s="8">
        <v>56</v>
      </c>
      <c r="F55" s="8">
        <v>0</v>
      </c>
      <c r="G55" s="8">
        <v>56</v>
      </c>
      <c r="H55" s="8">
        <v>82.4</v>
      </c>
      <c r="I55" s="11">
        <f t="shared" si="1"/>
        <v>71.84</v>
      </c>
      <c r="J55" s="8">
        <v>2</v>
      </c>
      <c r="K55" s="8"/>
    </row>
    <row r="56" ht="22" customHeight="1" spans="1:11">
      <c r="A56" s="6"/>
      <c r="B56" s="6" t="s">
        <v>90</v>
      </c>
      <c r="C56" s="7">
        <v>42060019</v>
      </c>
      <c r="D56" s="7" t="s">
        <v>91</v>
      </c>
      <c r="E56" s="8">
        <v>65</v>
      </c>
      <c r="F56" s="8">
        <v>0</v>
      </c>
      <c r="G56" s="8">
        <v>65</v>
      </c>
      <c r="H56" s="8">
        <v>77.6</v>
      </c>
      <c r="I56" s="11">
        <f t="shared" si="1"/>
        <v>72.56</v>
      </c>
      <c r="J56" s="8">
        <v>3</v>
      </c>
      <c r="K56" s="8"/>
    </row>
    <row r="57" ht="22" customHeight="1" spans="1:11">
      <c r="A57" s="6"/>
      <c r="B57" s="6"/>
      <c r="C57" s="7"/>
      <c r="D57" s="7" t="s">
        <v>92</v>
      </c>
      <c r="E57" s="8">
        <v>63</v>
      </c>
      <c r="F57" s="8">
        <v>0</v>
      </c>
      <c r="G57" s="8">
        <v>63</v>
      </c>
      <c r="H57" s="8">
        <v>84.8</v>
      </c>
      <c r="I57" s="11">
        <f t="shared" si="1"/>
        <v>76.08</v>
      </c>
      <c r="J57" s="8">
        <v>1</v>
      </c>
      <c r="K57" s="8" t="s">
        <v>15</v>
      </c>
    </row>
    <row r="58" ht="22" customHeight="1" spans="1:11">
      <c r="A58" s="6"/>
      <c r="B58" s="6"/>
      <c r="C58" s="7"/>
      <c r="D58" s="7" t="s">
        <v>93</v>
      </c>
      <c r="E58" s="8">
        <v>61</v>
      </c>
      <c r="F58" s="8">
        <v>0</v>
      </c>
      <c r="G58" s="8">
        <v>61</v>
      </c>
      <c r="H58" s="8">
        <v>84.2</v>
      </c>
      <c r="I58" s="11">
        <f t="shared" si="1"/>
        <v>74.92</v>
      </c>
      <c r="J58" s="8">
        <v>2</v>
      </c>
      <c r="K58" s="8"/>
    </row>
    <row r="59" ht="23" customHeight="1" spans="1:11">
      <c r="A59" s="6"/>
      <c r="B59" s="6" t="s">
        <v>94</v>
      </c>
      <c r="C59" s="7">
        <v>42060020</v>
      </c>
      <c r="D59" s="7" t="s">
        <v>95</v>
      </c>
      <c r="E59" s="8">
        <v>74</v>
      </c>
      <c r="F59" s="8">
        <v>0</v>
      </c>
      <c r="G59" s="8">
        <v>74</v>
      </c>
      <c r="H59" s="8">
        <v>83.8</v>
      </c>
      <c r="I59" s="11">
        <f t="shared" si="1"/>
        <v>79.88</v>
      </c>
      <c r="J59" s="8">
        <v>1</v>
      </c>
      <c r="K59" s="8" t="s">
        <v>15</v>
      </c>
    </row>
    <row r="60" ht="23" customHeight="1" spans="1:11">
      <c r="A60" s="6"/>
      <c r="B60" s="6"/>
      <c r="C60" s="7"/>
      <c r="D60" s="7" t="s">
        <v>96</v>
      </c>
      <c r="E60" s="8">
        <v>72</v>
      </c>
      <c r="F60" s="8">
        <v>0</v>
      </c>
      <c r="G60" s="8">
        <v>72</v>
      </c>
      <c r="H60" s="8">
        <v>80.4</v>
      </c>
      <c r="I60" s="11">
        <f t="shared" si="1"/>
        <v>77.04</v>
      </c>
      <c r="J60" s="8">
        <v>3</v>
      </c>
      <c r="K60" s="8"/>
    </row>
    <row r="61" ht="23" customHeight="1" spans="1:11">
      <c r="A61" s="6"/>
      <c r="B61" s="6"/>
      <c r="C61" s="7"/>
      <c r="D61" s="7" t="s">
        <v>97</v>
      </c>
      <c r="E61" s="8">
        <v>68</v>
      </c>
      <c r="F61" s="8">
        <v>0</v>
      </c>
      <c r="G61" s="8">
        <v>68</v>
      </c>
      <c r="H61" s="8">
        <v>85</v>
      </c>
      <c r="I61" s="11">
        <f t="shared" si="1"/>
        <v>78.2</v>
      </c>
      <c r="J61" s="8">
        <v>2</v>
      </c>
      <c r="K61" s="8"/>
    </row>
    <row r="62" ht="23" customHeight="1" spans="1:11">
      <c r="A62" s="6"/>
      <c r="B62" s="6"/>
      <c r="C62" s="7"/>
      <c r="D62" s="7" t="s">
        <v>98</v>
      </c>
      <c r="E62" s="8">
        <v>68</v>
      </c>
      <c r="F62" s="8">
        <v>0</v>
      </c>
      <c r="G62" s="8">
        <v>68</v>
      </c>
      <c r="H62" s="8">
        <v>81.8</v>
      </c>
      <c r="I62" s="11">
        <f t="shared" si="1"/>
        <v>76.28</v>
      </c>
      <c r="J62" s="8">
        <v>4</v>
      </c>
      <c r="K62" s="8"/>
    </row>
    <row r="63" ht="22" customHeight="1" spans="1:11">
      <c r="A63" s="6"/>
      <c r="B63" s="6" t="s">
        <v>33</v>
      </c>
      <c r="C63" s="7">
        <v>42060021</v>
      </c>
      <c r="D63" s="7" t="s">
        <v>99</v>
      </c>
      <c r="E63" s="8">
        <v>70</v>
      </c>
      <c r="F63" s="8">
        <v>0</v>
      </c>
      <c r="G63" s="8">
        <v>70</v>
      </c>
      <c r="H63" s="8">
        <v>80.6</v>
      </c>
      <c r="I63" s="11">
        <f t="shared" si="1"/>
        <v>76.36</v>
      </c>
      <c r="J63" s="8">
        <v>2</v>
      </c>
      <c r="K63" s="8"/>
    </row>
    <row r="64" ht="22" customHeight="1" spans="1:11">
      <c r="A64" s="6"/>
      <c r="B64" s="6"/>
      <c r="C64" s="7"/>
      <c r="D64" s="7" t="s">
        <v>100</v>
      </c>
      <c r="E64" s="8">
        <v>69</v>
      </c>
      <c r="F64" s="8">
        <v>0</v>
      </c>
      <c r="G64" s="8">
        <v>69</v>
      </c>
      <c r="H64" s="8">
        <v>85.2</v>
      </c>
      <c r="I64" s="11">
        <f t="shared" si="1"/>
        <v>78.72</v>
      </c>
      <c r="J64" s="8">
        <v>1</v>
      </c>
      <c r="K64" s="8" t="s">
        <v>15</v>
      </c>
    </row>
    <row r="65" ht="22" customHeight="1" spans="1:11">
      <c r="A65" s="6"/>
      <c r="B65" s="6"/>
      <c r="C65" s="7"/>
      <c r="D65" s="7" t="s">
        <v>101</v>
      </c>
      <c r="E65" s="8">
        <v>68</v>
      </c>
      <c r="F65" s="8">
        <v>0</v>
      </c>
      <c r="G65" s="8">
        <v>68</v>
      </c>
      <c r="H65" s="8">
        <v>81.4</v>
      </c>
      <c r="I65" s="11">
        <f t="shared" si="1"/>
        <v>76.04</v>
      </c>
      <c r="J65" s="8">
        <v>3</v>
      </c>
      <c r="K65" s="8"/>
    </row>
    <row r="66" ht="22" customHeight="1" spans="1:11">
      <c r="A66" s="6" t="s">
        <v>102</v>
      </c>
      <c r="B66" s="6" t="s">
        <v>103</v>
      </c>
      <c r="C66" s="7">
        <v>42070022</v>
      </c>
      <c r="D66" s="7" t="s">
        <v>104</v>
      </c>
      <c r="E66" s="8">
        <v>76</v>
      </c>
      <c r="F66" s="8">
        <v>0</v>
      </c>
      <c r="G66" s="8">
        <v>76</v>
      </c>
      <c r="H66" s="8">
        <v>84.8</v>
      </c>
      <c r="I66" s="11">
        <f t="shared" si="1"/>
        <v>81.28</v>
      </c>
      <c r="J66" s="8">
        <v>1</v>
      </c>
      <c r="K66" s="8" t="s">
        <v>15</v>
      </c>
    </row>
    <row r="67" ht="22" customHeight="1" spans="1:11">
      <c r="A67" s="6"/>
      <c r="B67" s="6"/>
      <c r="C67" s="7"/>
      <c r="D67" s="7" t="s">
        <v>105</v>
      </c>
      <c r="E67" s="8">
        <v>65</v>
      </c>
      <c r="F67" s="8">
        <v>0</v>
      </c>
      <c r="G67" s="8">
        <v>65</v>
      </c>
      <c r="H67" s="8">
        <v>77.8</v>
      </c>
      <c r="I67" s="11">
        <f t="shared" si="1"/>
        <v>72.68</v>
      </c>
      <c r="J67" s="8">
        <v>3</v>
      </c>
      <c r="K67" s="8"/>
    </row>
    <row r="68" ht="22" customHeight="1" spans="1:11">
      <c r="A68" s="6"/>
      <c r="B68" s="6"/>
      <c r="C68" s="7"/>
      <c r="D68" s="7" t="s">
        <v>106</v>
      </c>
      <c r="E68" s="8">
        <v>65</v>
      </c>
      <c r="F68" s="8">
        <v>0</v>
      </c>
      <c r="G68" s="8">
        <v>65</v>
      </c>
      <c r="H68" s="8">
        <v>83.2</v>
      </c>
      <c r="I68" s="11">
        <f t="shared" si="1"/>
        <v>75.92</v>
      </c>
      <c r="J68" s="8">
        <v>2</v>
      </c>
      <c r="K68" s="8"/>
    </row>
    <row r="69" ht="22" customHeight="1" spans="1:11">
      <c r="A69" s="6"/>
      <c r="B69" s="6" t="s">
        <v>107</v>
      </c>
      <c r="C69" s="7" t="s">
        <v>108</v>
      </c>
      <c r="D69" s="7" t="s">
        <v>109</v>
      </c>
      <c r="E69" s="8">
        <v>64</v>
      </c>
      <c r="F69" s="8">
        <v>0</v>
      </c>
      <c r="G69" s="8">
        <v>64</v>
      </c>
      <c r="H69" s="8">
        <v>86</v>
      </c>
      <c r="I69" s="11">
        <f t="shared" si="1"/>
        <v>77.2</v>
      </c>
      <c r="J69" s="8">
        <v>1</v>
      </c>
      <c r="K69" s="8" t="s">
        <v>15</v>
      </c>
    </row>
    <row r="70" ht="22" customHeight="1" spans="1:11">
      <c r="A70" s="6"/>
      <c r="B70" s="6"/>
      <c r="C70" s="7"/>
      <c r="D70" s="7" t="s">
        <v>110</v>
      </c>
      <c r="E70" s="8">
        <v>62</v>
      </c>
      <c r="F70" s="8">
        <v>0</v>
      </c>
      <c r="G70" s="8">
        <v>62</v>
      </c>
      <c r="H70" s="8">
        <v>81.8</v>
      </c>
      <c r="I70" s="11">
        <f t="shared" si="1"/>
        <v>73.88</v>
      </c>
      <c r="J70" s="8">
        <v>2</v>
      </c>
      <c r="K70" s="8"/>
    </row>
    <row r="71" ht="32" customHeight="1" spans="1:11">
      <c r="A71" s="6"/>
      <c r="B71" s="6" t="s">
        <v>111</v>
      </c>
      <c r="C71" s="7">
        <v>42070025</v>
      </c>
      <c r="D71" s="7" t="s">
        <v>112</v>
      </c>
      <c r="E71" s="8">
        <v>59</v>
      </c>
      <c r="F71" s="8">
        <v>0</v>
      </c>
      <c r="G71" s="8">
        <v>59</v>
      </c>
      <c r="H71" s="8">
        <v>85</v>
      </c>
      <c r="I71" s="11">
        <f t="shared" si="1"/>
        <v>74.6</v>
      </c>
      <c r="J71" s="8">
        <v>1</v>
      </c>
      <c r="K71" s="8" t="s">
        <v>15</v>
      </c>
    </row>
    <row r="72" ht="22" customHeight="1" spans="1:11">
      <c r="A72" s="6"/>
      <c r="B72" s="6" t="s">
        <v>113</v>
      </c>
      <c r="C72" s="7">
        <v>42070026</v>
      </c>
      <c r="D72" s="7" t="s">
        <v>114</v>
      </c>
      <c r="E72" s="8">
        <v>63</v>
      </c>
      <c r="F72" s="8">
        <v>0</v>
      </c>
      <c r="G72" s="8">
        <v>63</v>
      </c>
      <c r="H72" s="8">
        <v>81.6</v>
      </c>
      <c r="I72" s="11">
        <f t="shared" si="1"/>
        <v>74.16</v>
      </c>
      <c r="J72" s="8">
        <v>1</v>
      </c>
      <c r="K72" s="8" t="s">
        <v>15</v>
      </c>
    </row>
    <row r="73" ht="22" customHeight="1" spans="1:11">
      <c r="A73" s="6"/>
      <c r="B73" s="6"/>
      <c r="C73" s="7"/>
      <c r="D73" s="7" t="s">
        <v>115</v>
      </c>
      <c r="E73" s="8">
        <v>58</v>
      </c>
      <c r="F73" s="8">
        <v>0</v>
      </c>
      <c r="G73" s="8">
        <v>58</v>
      </c>
      <c r="H73" s="8">
        <v>79.2</v>
      </c>
      <c r="I73" s="11">
        <f t="shared" si="1"/>
        <v>70.72</v>
      </c>
      <c r="J73" s="8">
        <v>2</v>
      </c>
      <c r="K73" s="8"/>
    </row>
    <row r="74" ht="22" customHeight="1" spans="1:11">
      <c r="A74" s="6"/>
      <c r="B74" s="6"/>
      <c r="C74" s="7"/>
      <c r="D74" s="7" t="s">
        <v>116</v>
      </c>
      <c r="E74" s="8">
        <v>55</v>
      </c>
      <c r="F74" s="8">
        <v>0</v>
      </c>
      <c r="G74" s="8">
        <v>55</v>
      </c>
      <c r="H74" s="8">
        <v>80.6</v>
      </c>
      <c r="I74" s="11">
        <f t="shared" si="1"/>
        <v>70.36</v>
      </c>
      <c r="J74" s="8">
        <v>3</v>
      </c>
      <c r="K74" s="8"/>
    </row>
    <row r="75" ht="22" customHeight="1" spans="1:11">
      <c r="A75" s="6" t="s">
        <v>117</v>
      </c>
      <c r="B75" s="6" t="s">
        <v>33</v>
      </c>
      <c r="C75" s="7">
        <v>42080028</v>
      </c>
      <c r="D75" s="7" t="s">
        <v>118</v>
      </c>
      <c r="E75" s="8">
        <v>75</v>
      </c>
      <c r="F75" s="8">
        <v>0</v>
      </c>
      <c r="G75" s="8">
        <v>75</v>
      </c>
      <c r="H75" s="8">
        <v>83.6</v>
      </c>
      <c r="I75" s="11">
        <f t="shared" si="1"/>
        <v>80.16</v>
      </c>
      <c r="J75" s="8">
        <v>1</v>
      </c>
      <c r="K75" s="8" t="s">
        <v>15</v>
      </c>
    </row>
    <row r="76" ht="22" customHeight="1" spans="1:11">
      <c r="A76" s="6"/>
      <c r="B76" s="6"/>
      <c r="C76" s="7"/>
      <c r="D76" s="7" t="s">
        <v>119</v>
      </c>
      <c r="E76" s="8">
        <v>74</v>
      </c>
      <c r="F76" s="8">
        <v>0</v>
      </c>
      <c r="G76" s="8">
        <v>74</v>
      </c>
      <c r="H76" s="8">
        <v>79</v>
      </c>
      <c r="I76" s="11">
        <f t="shared" si="1"/>
        <v>77</v>
      </c>
      <c r="J76" s="8">
        <v>2</v>
      </c>
      <c r="K76" s="8"/>
    </row>
  </sheetData>
  <mergeCells count="55">
    <mergeCell ref="A1:K1"/>
    <mergeCell ref="A3:A20"/>
    <mergeCell ref="A21:A24"/>
    <mergeCell ref="A25:A27"/>
    <mergeCell ref="A28:A38"/>
    <mergeCell ref="A39:A49"/>
    <mergeCell ref="A50:A65"/>
    <mergeCell ref="A66:A74"/>
    <mergeCell ref="A75:A76"/>
    <mergeCell ref="B3:B5"/>
    <mergeCell ref="B6:B8"/>
    <mergeCell ref="B9:B13"/>
    <mergeCell ref="B14:B17"/>
    <mergeCell ref="B18:B20"/>
    <mergeCell ref="B21:B24"/>
    <mergeCell ref="B25:B27"/>
    <mergeCell ref="B28:B30"/>
    <mergeCell ref="B31:B33"/>
    <mergeCell ref="B35:B38"/>
    <mergeCell ref="B39:B41"/>
    <mergeCell ref="B42:B43"/>
    <mergeCell ref="B44:B46"/>
    <mergeCell ref="B47:B49"/>
    <mergeCell ref="B50:B52"/>
    <mergeCell ref="B53:B55"/>
    <mergeCell ref="B56:B58"/>
    <mergeCell ref="B59:B62"/>
    <mergeCell ref="B63:B65"/>
    <mergeCell ref="B66:B68"/>
    <mergeCell ref="B69:B70"/>
    <mergeCell ref="B72:B74"/>
    <mergeCell ref="B75:B76"/>
    <mergeCell ref="C3:C5"/>
    <mergeCell ref="C6:C8"/>
    <mergeCell ref="C9:C13"/>
    <mergeCell ref="C14:C17"/>
    <mergeCell ref="C18:C20"/>
    <mergeCell ref="C21:C24"/>
    <mergeCell ref="C25:C27"/>
    <mergeCell ref="C28:C30"/>
    <mergeCell ref="C31:C33"/>
    <mergeCell ref="C35:C38"/>
    <mergeCell ref="C39:C41"/>
    <mergeCell ref="C42:C43"/>
    <mergeCell ref="C44:C46"/>
    <mergeCell ref="C47:C49"/>
    <mergeCell ref="C50:C52"/>
    <mergeCell ref="C53:C55"/>
    <mergeCell ref="C56:C58"/>
    <mergeCell ref="C59:C62"/>
    <mergeCell ref="C63:C65"/>
    <mergeCell ref="C66:C68"/>
    <mergeCell ref="C69:C70"/>
    <mergeCell ref="C72:C74"/>
    <mergeCell ref="C75:C76"/>
  </mergeCells>
  <pageMargins left="0.707638888888889" right="0.707638888888889" top="0.747916666666667" bottom="0.747916666666667" header="0.313888888888889" footer="0.313888888888889"/>
  <pageSetup paperSize="9" orientation="landscape" horizontalDpi="200" verticalDpi="3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考生成绩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dcterms:created xsi:type="dcterms:W3CDTF">2006-09-13T11:21:00Z</dcterms:created>
  <dcterms:modified xsi:type="dcterms:W3CDTF">2016-07-19T06:03:31Z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2052-10.1.0.5777</vt:lpwstr>
  </property>
</Properties>
</file>