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I288" i="2" l="1"/>
  <c r="L288" i="2" s="1"/>
  <c r="K287" i="2"/>
  <c r="L287" i="2" s="1"/>
  <c r="I287" i="2"/>
  <c r="L286" i="2"/>
  <c r="K286" i="2"/>
  <c r="I286" i="2"/>
  <c r="K285" i="2"/>
  <c r="L285" i="2" s="1"/>
  <c r="I285" i="2"/>
  <c r="K284" i="2"/>
  <c r="I284" i="2"/>
  <c r="L284" i="2" s="1"/>
  <c r="K283" i="2"/>
  <c r="L283" i="2" s="1"/>
  <c r="I283" i="2"/>
  <c r="L282" i="2"/>
  <c r="K282" i="2"/>
  <c r="I282" i="2"/>
  <c r="K281" i="2"/>
  <c r="L281" i="2" s="1"/>
  <c r="I281" i="2"/>
  <c r="K280" i="2"/>
  <c r="I280" i="2"/>
  <c r="L280" i="2" s="1"/>
  <c r="K279" i="2"/>
  <c r="L279" i="2" s="1"/>
  <c r="I279" i="2"/>
  <c r="L278" i="2"/>
  <c r="K278" i="2"/>
  <c r="I278" i="2"/>
  <c r="K277" i="2"/>
  <c r="L277" i="2" s="1"/>
  <c r="I277" i="2"/>
  <c r="L276" i="2"/>
  <c r="I276" i="2"/>
  <c r="L275" i="2"/>
  <c r="K275" i="2"/>
  <c r="I275" i="2"/>
  <c r="K274" i="2"/>
  <c r="L274" i="2" s="1"/>
  <c r="I274" i="2"/>
  <c r="K273" i="2"/>
  <c r="I273" i="2"/>
  <c r="L273" i="2" s="1"/>
  <c r="K272" i="2"/>
  <c r="I272" i="2"/>
  <c r="L272" i="2" s="1"/>
  <c r="L271" i="2"/>
  <c r="K271" i="2"/>
  <c r="I271" i="2"/>
  <c r="K270" i="2"/>
  <c r="I270" i="2"/>
  <c r="L270" i="2" s="1"/>
  <c r="L269" i="2"/>
  <c r="I269" i="2"/>
  <c r="L268" i="2"/>
  <c r="I268" i="2"/>
  <c r="L267" i="2"/>
  <c r="I267" i="2"/>
  <c r="L266" i="2"/>
  <c r="I266" i="2"/>
  <c r="K265" i="2"/>
  <c r="I265" i="2"/>
  <c r="L265" i="2" s="1"/>
  <c r="K264" i="2"/>
  <c r="I264" i="2"/>
  <c r="L264" i="2" s="1"/>
  <c r="L263" i="2"/>
  <c r="K263" i="2"/>
  <c r="I263" i="2"/>
  <c r="K262" i="2"/>
  <c r="I262" i="2"/>
  <c r="L262" i="2" s="1"/>
  <c r="K261" i="2"/>
  <c r="I261" i="2"/>
  <c r="L261" i="2" s="1"/>
  <c r="K260" i="2"/>
  <c r="I260" i="2"/>
  <c r="L260" i="2" s="1"/>
  <c r="L259" i="2"/>
  <c r="K259" i="2"/>
  <c r="I259" i="2"/>
  <c r="K258" i="2"/>
  <c r="I258" i="2"/>
  <c r="L258" i="2" s="1"/>
  <c r="K257" i="2"/>
  <c r="I257" i="2"/>
  <c r="L257" i="2" s="1"/>
  <c r="K256" i="2"/>
  <c r="I256" i="2"/>
  <c r="L256" i="2" s="1"/>
  <c r="L255" i="2"/>
  <c r="K255" i="2"/>
  <c r="I255" i="2"/>
  <c r="K254" i="2"/>
  <c r="L254" i="2" s="1"/>
  <c r="I254" i="2"/>
  <c r="K253" i="2"/>
  <c r="I253" i="2"/>
  <c r="L253" i="2" s="1"/>
  <c r="K252" i="2"/>
  <c r="I252" i="2"/>
  <c r="L252" i="2" s="1"/>
  <c r="L251" i="2"/>
  <c r="K251" i="2"/>
  <c r="I251" i="2"/>
  <c r="K250" i="2"/>
  <c r="L250" i="2" s="1"/>
  <c r="I250" i="2"/>
  <c r="K249" i="2"/>
  <c r="I249" i="2"/>
  <c r="L249" i="2" s="1"/>
  <c r="K248" i="2"/>
  <c r="L248" i="2" s="1"/>
  <c r="I248" i="2"/>
  <c r="L247" i="2"/>
  <c r="K247" i="2"/>
  <c r="I247" i="2"/>
  <c r="K246" i="2"/>
  <c r="L246" i="2" s="1"/>
  <c r="I246" i="2"/>
  <c r="K245" i="2"/>
  <c r="I245" i="2"/>
  <c r="L245" i="2" s="1"/>
  <c r="K244" i="2"/>
  <c r="L244" i="2" s="1"/>
  <c r="I244" i="2"/>
  <c r="L243" i="2"/>
  <c r="K243" i="2"/>
  <c r="I243" i="2"/>
  <c r="K242" i="2"/>
  <c r="L242" i="2" s="1"/>
  <c r="I242" i="2"/>
  <c r="K241" i="2"/>
  <c r="I241" i="2"/>
  <c r="L241" i="2" s="1"/>
  <c r="K240" i="2"/>
  <c r="L240" i="2" s="1"/>
  <c r="I240" i="2"/>
  <c r="L239" i="2"/>
  <c r="K239" i="2"/>
  <c r="I239" i="2"/>
  <c r="K238" i="2"/>
  <c r="L238" i="2" s="1"/>
  <c r="I238" i="2"/>
  <c r="K237" i="2"/>
  <c r="I237" i="2"/>
  <c r="L237" i="2" s="1"/>
  <c r="K236" i="2"/>
  <c r="I236" i="2"/>
  <c r="K235" i="2"/>
  <c r="I235" i="2"/>
  <c r="L235" i="2" s="1"/>
  <c r="K234" i="2"/>
  <c r="L234" i="2" s="1"/>
  <c r="I234" i="2"/>
  <c r="L233" i="2"/>
  <c r="K233" i="2"/>
  <c r="I233" i="2"/>
  <c r="K232" i="2"/>
  <c r="I232" i="2"/>
  <c r="L232" i="2" s="1"/>
  <c r="L231" i="2"/>
  <c r="K231" i="2"/>
  <c r="I231" i="2"/>
  <c r="K230" i="2"/>
  <c r="L230" i="2" s="1"/>
  <c r="I230" i="2"/>
  <c r="K229" i="2"/>
  <c r="I229" i="2"/>
  <c r="L229" i="2" s="1"/>
  <c r="K228" i="2"/>
  <c r="I228" i="2"/>
  <c r="K227" i="2"/>
  <c r="I227" i="2"/>
  <c r="L227" i="2" s="1"/>
  <c r="K226" i="2"/>
  <c r="L226" i="2" s="1"/>
  <c r="I226" i="2"/>
  <c r="L225" i="2"/>
  <c r="K225" i="2"/>
  <c r="I225" i="2"/>
  <c r="K224" i="2"/>
  <c r="I224" i="2"/>
  <c r="L224" i="2" s="1"/>
  <c r="L223" i="2"/>
  <c r="K223" i="2"/>
  <c r="I223" i="2"/>
  <c r="K222" i="2"/>
  <c r="L222" i="2" s="1"/>
  <c r="I222" i="2"/>
  <c r="K221" i="2"/>
  <c r="I221" i="2"/>
  <c r="L221" i="2" s="1"/>
  <c r="K220" i="2"/>
  <c r="I220" i="2"/>
  <c r="K219" i="2"/>
  <c r="I219" i="2"/>
  <c r="L219" i="2" s="1"/>
  <c r="K218" i="2"/>
  <c r="L218" i="2" s="1"/>
  <c r="I218" i="2"/>
  <c r="L217" i="2"/>
  <c r="K217" i="2"/>
  <c r="I217" i="2"/>
  <c r="K216" i="2"/>
  <c r="I216" i="2"/>
  <c r="L216" i="2" s="1"/>
  <c r="L215" i="2"/>
  <c r="K215" i="2"/>
  <c r="I215" i="2"/>
  <c r="K214" i="2"/>
  <c r="L214" i="2" s="1"/>
  <c r="I214" i="2"/>
  <c r="K213" i="2"/>
  <c r="I213" i="2"/>
  <c r="L213" i="2" s="1"/>
  <c r="K212" i="2"/>
  <c r="I212" i="2"/>
  <c r="K211" i="2"/>
  <c r="I211" i="2"/>
  <c r="L211" i="2" s="1"/>
  <c r="K210" i="2"/>
  <c r="L210" i="2" s="1"/>
  <c r="I210" i="2"/>
  <c r="L209" i="2"/>
  <c r="K209" i="2"/>
  <c r="I209" i="2"/>
  <c r="K208" i="2"/>
  <c r="I208" i="2"/>
  <c r="L208" i="2" s="1"/>
  <c r="L207" i="2"/>
  <c r="K207" i="2"/>
  <c r="I207" i="2"/>
  <c r="I206" i="2"/>
  <c r="L206" i="2" s="1"/>
  <c r="I205" i="2"/>
  <c r="L205" i="2" s="1"/>
  <c r="I204" i="2"/>
  <c r="L204" i="2" s="1"/>
  <c r="I203" i="2"/>
  <c r="L203" i="2" s="1"/>
  <c r="I202" i="2"/>
  <c r="L202" i="2" s="1"/>
  <c r="I201" i="2"/>
  <c r="L201" i="2" s="1"/>
  <c r="K200" i="2"/>
  <c r="L200" i="2" s="1"/>
  <c r="I200" i="2"/>
  <c r="L199" i="2"/>
  <c r="K199" i="2"/>
  <c r="I199" i="2"/>
  <c r="K198" i="2"/>
  <c r="L198" i="2" s="1"/>
  <c r="I198" i="2"/>
  <c r="L197" i="2"/>
  <c r="K197" i="2"/>
  <c r="I197" i="2"/>
  <c r="K196" i="2"/>
  <c r="L196" i="2" s="1"/>
  <c r="I196" i="2"/>
  <c r="K195" i="2"/>
  <c r="I195" i="2"/>
  <c r="L195" i="2" s="1"/>
  <c r="K194" i="2"/>
  <c r="L194" i="2" s="1"/>
  <c r="I194" i="2"/>
  <c r="K193" i="2"/>
  <c r="I193" i="2"/>
  <c r="L193" i="2" s="1"/>
  <c r="K192" i="2"/>
  <c r="L192" i="2" s="1"/>
  <c r="I192" i="2"/>
  <c r="L191" i="2"/>
  <c r="K191" i="2"/>
  <c r="I191" i="2"/>
  <c r="K190" i="2"/>
  <c r="L190" i="2" s="1"/>
  <c r="I190" i="2"/>
  <c r="L189" i="2"/>
  <c r="K189" i="2"/>
  <c r="I189" i="2"/>
  <c r="K188" i="2"/>
  <c r="L188" i="2" s="1"/>
  <c r="I188" i="2"/>
  <c r="K187" i="2"/>
  <c r="I187" i="2"/>
  <c r="L187" i="2" s="1"/>
  <c r="K186" i="2"/>
  <c r="L186" i="2" s="1"/>
  <c r="I186" i="2"/>
  <c r="K185" i="2"/>
  <c r="I185" i="2"/>
  <c r="L185" i="2" s="1"/>
  <c r="K184" i="2"/>
  <c r="L184" i="2" s="1"/>
  <c r="I184" i="2"/>
  <c r="L183" i="2"/>
  <c r="K183" i="2"/>
  <c r="I183" i="2"/>
  <c r="K182" i="2"/>
  <c r="L182" i="2" s="1"/>
  <c r="I182" i="2"/>
  <c r="L181" i="2"/>
  <c r="K181" i="2"/>
  <c r="I181" i="2"/>
  <c r="K180" i="2"/>
  <c r="L180" i="2" s="1"/>
  <c r="I180" i="2"/>
  <c r="K179" i="2"/>
  <c r="I179" i="2"/>
  <c r="L179" i="2" s="1"/>
  <c r="K178" i="2"/>
  <c r="L178" i="2" s="1"/>
  <c r="I178" i="2"/>
  <c r="K177" i="2"/>
  <c r="I177" i="2"/>
  <c r="L177" i="2" s="1"/>
  <c r="K176" i="2"/>
  <c r="L176" i="2" s="1"/>
  <c r="I176" i="2"/>
  <c r="L175" i="2"/>
  <c r="K175" i="2"/>
  <c r="I175" i="2"/>
  <c r="K174" i="2"/>
  <c r="L174" i="2" s="1"/>
  <c r="I174" i="2"/>
  <c r="L173" i="2"/>
  <c r="K173" i="2"/>
  <c r="I173" i="2"/>
  <c r="K172" i="2"/>
  <c r="L172" i="2" s="1"/>
  <c r="I172" i="2"/>
  <c r="K171" i="2"/>
  <c r="I171" i="2"/>
  <c r="L171" i="2" s="1"/>
  <c r="K170" i="2"/>
  <c r="L170" i="2" s="1"/>
  <c r="I170" i="2"/>
  <c r="K169" i="2"/>
  <c r="I169" i="2"/>
  <c r="L169" i="2" s="1"/>
  <c r="K168" i="2"/>
  <c r="L168" i="2" s="1"/>
  <c r="I168" i="2"/>
  <c r="L167" i="2"/>
  <c r="K167" i="2"/>
  <c r="I167" i="2"/>
  <c r="K166" i="2"/>
  <c r="L166" i="2" s="1"/>
  <c r="I166" i="2"/>
  <c r="L165" i="2"/>
  <c r="K165" i="2"/>
  <c r="I165" i="2"/>
  <c r="K164" i="2"/>
  <c r="L164" i="2" s="1"/>
  <c r="I164" i="2"/>
  <c r="K163" i="2"/>
  <c r="I163" i="2"/>
  <c r="L163" i="2" s="1"/>
  <c r="K162" i="2"/>
  <c r="L162" i="2" s="1"/>
  <c r="I162" i="2"/>
  <c r="K161" i="2"/>
  <c r="I161" i="2"/>
  <c r="L161" i="2" s="1"/>
  <c r="K160" i="2"/>
  <c r="L160" i="2" s="1"/>
  <c r="I160" i="2"/>
  <c r="L159" i="2"/>
  <c r="K159" i="2"/>
  <c r="I159" i="2"/>
  <c r="K158" i="2"/>
  <c r="L158" i="2" s="1"/>
  <c r="I158" i="2"/>
  <c r="L157" i="2"/>
  <c r="K157" i="2"/>
  <c r="I157" i="2"/>
  <c r="K156" i="2"/>
  <c r="L156" i="2" s="1"/>
  <c r="I156" i="2"/>
  <c r="K155" i="2"/>
  <c r="I155" i="2"/>
  <c r="L155" i="2" s="1"/>
  <c r="K154" i="2"/>
  <c r="L154" i="2" s="1"/>
  <c r="I154" i="2"/>
  <c r="K153" i="2"/>
  <c r="I153" i="2"/>
  <c r="L153" i="2" s="1"/>
  <c r="K152" i="2"/>
  <c r="L152" i="2" s="1"/>
  <c r="I152" i="2"/>
  <c r="L151" i="2"/>
  <c r="K151" i="2"/>
  <c r="I151" i="2"/>
  <c r="K150" i="2"/>
  <c r="L150" i="2" s="1"/>
  <c r="I150" i="2"/>
  <c r="L149" i="2"/>
  <c r="K149" i="2"/>
  <c r="I149" i="2"/>
  <c r="K148" i="2"/>
  <c r="L148" i="2" s="1"/>
  <c r="I148" i="2"/>
  <c r="K147" i="2"/>
  <c r="I147" i="2"/>
  <c r="L147" i="2" s="1"/>
  <c r="K146" i="2"/>
  <c r="L146" i="2" s="1"/>
  <c r="I146" i="2"/>
  <c r="K145" i="2"/>
  <c r="I145" i="2"/>
  <c r="L145" i="2" s="1"/>
  <c r="K144" i="2"/>
  <c r="L144" i="2" s="1"/>
  <c r="I144" i="2"/>
  <c r="L143" i="2"/>
  <c r="K143" i="2"/>
  <c r="I143" i="2"/>
  <c r="K142" i="2"/>
  <c r="L142" i="2" s="1"/>
  <c r="I142" i="2"/>
  <c r="L141" i="2"/>
  <c r="K141" i="2"/>
  <c r="I141" i="2"/>
  <c r="K140" i="2"/>
  <c r="L140" i="2" s="1"/>
  <c r="I140" i="2"/>
  <c r="K139" i="2"/>
  <c r="I139" i="2"/>
  <c r="L139" i="2" s="1"/>
  <c r="K138" i="2"/>
  <c r="I138" i="2"/>
  <c r="K137" i="2"/>
  <c r="I137" i="2"/>
  <c r="L137" i="2" s="1"/>
  <c r="K136" i="2"/>
  <c r="L136" i="2" s="1"/>
  <c r="I136" i="2"/>
  <c r="L135" i="2"/>
  <c r="K135" i="2"/>
  <c r="I135" i="2"/>
  <c r="K134" i="2"/>
  <c r="I134" i="2"/>
  <c r="L134" i="2" s="1"/>
  <c r="L133" i="2"/>
  <c r="K133" i="2"/>
  <c r="I133" i="2"/>
  <c r="K132" i="2"/>
  <c r="L132" i="2" s="1"/>
  <c r="I132" i="2"/>
  <c r="K131" i="2"/>
  <c r="I131" i="2"/>
  <c r="L131" i="2" s="1"/>
  <c r="K130" i="2"/>
  <c r="I130" i="2"/>
  <c r="K129" i="2"/>
  <c r="I129" i="2"/>
  <c r="L129" i="2" s="1"/>
  <c r="K128" i="2"/>
  <c r="L128" i="2" s="1"/>
  <c r="I128" i="2"/>
  <c r="L127" i="2"/>
  <c r="K127" i="2"/>
  <c r="I127" i="2"/>
  <c r="K126" i="2"/>
  <c r="I126" i="2"/>
  <c r="L126" i="2" s="1"/>
  <c r="L125" i="2"/>
  <c r="K125" i="2"/>
  <c r="I125" i="2"/>
  <c r="K124" i="2"/>
  <c r="L124" i="2" s="1"/>
  <c r="I124" i="2"/>
  <c r="K123" i="2"/>
  <c r="I123" i="2"/>
  <c r="L123" i="2" s="1"/>
  <c r="K122" i="2"/>
  <c r="I122" i="2"/>
  <c r="K121" i="2"/>
  <c r="I121" i="2"/>
  <c r="L121" i="2" s="1"/>
  <c r="K120" i="2"/>
  <c r="L120" i="2" s="1"/>
  <c r="I120" i="2"/>
  <c r="L119" i="2"/>
  <c r="K119" i="2"/>
  <c r="I119" i="2"/>
  <c r="K118" i="2"/>
  <c r="I118" i="2"/>
  <c r="L118" i="2" s="1"/>
  <c r="L117" i="2"/>
  <c r="K117" i="2"/>
  <c r="I117" i="2"/>
  <c r="K116" i="2"/>
  <c r="L116" i="2" s="1"/>
  <c r="I116" i="2"/>
  <c r="K115" i="2"/>
  <c r="I115" i="2"/>
  <c r="L115" i="2" s="1"/>
  <c r="K114" i="2"/>
  <c r="L114" i="2" s="1"/>
  <c r="I114" i="2"/>
  <c r="K113" i="2"/>
  <c r="I113" i="2"/>
  <c r="L113" i="2" s="1"/>
  <c r="K112" i="2"/>
  <c r="L112" i="2" s="1"/>
  <c r="I112" i="2"/>
  <c r="L111" i="2"/>
  <c r="K111" i="2"/>
  <c r="I111" i="2"/>
  <c r="K110" i="2"/>
  <c r="L110" i="2" s="1"/>
  <c r="I110" i="2"/>
  <c r="L109" i="2"/>
  <c r="K109" i="2"/>
  <c r="I109" i="2"/>
  <c r="K108" i="2"/>
  <c r="L108" i="2" s="1"/>
  <c r="I108" i="2"/>
  <c r="K107" i="2"/>
  <c r="I107" i="2"/>
  <c r="L107" i="2" s="1"/>
  <c r="K106" i="2"/>
  <c r="L106" i="2" s="1"/>
  <c r="I106" i="2"/>
  <c r="K105" i="2"/>
  <c r="I105" i="2"/>
  <c r="L105" i="2" s="1"/>
  <c r="K104" i="2"/>
  <c r="L104" i="2" s="1"/>
  <c r="I104" i="2"/>
  <c r="L103" i="2"/>
  <c r="K103" i="2"/>
  <c r="I103" i="2"/>
  <c r="K102" i="2"/>
  <c r="L102" i="2" s="1"/>
  <c r="I102" i="2"/>
  <c r="L101" i="2"/>
  <c r="K101" i="2"/>
  <c r="I101" i="2"/>
  <c r="K100" i="2"/>
  <c r="L100" i="2" s="1"/>
  <c r="I100" i="2"/>
  <c r="K99" i="2"/>
  <c r="I99" i="2"/>
  <c r="L99" i="2" s="1"/>
  <c r="K98" i="2"/>
  <c r="L98" i="2" s="1"/>
  <c r="I98" i="2"/>
  <c r="K97" i="2"/>
  <c r="I97" i="2"/>
  <c r="L97" i="2" s="1"/>
  <c r="K96" i="2"/>
  <c r="L96" i="2" s="1"/>
  <c r="I96" i="2"/>
  <c r="L95" i="2"/>
  <c r="K95" i="2"/>
  <c r="I95" i="2"/>
  <c r="K94" i="2"/>
  <c r="L94" i="2" s="1"/>
  <c r="I94" i="2"/>
  <c r="L93" i="2"/>
  <c r="K93" i="2"/>
  <c r="I93" i="2"/>
  <c r="K92" i="2"/>
  <c r="L92" i="2" s="1"/>
  <c r="I92" i="2"/>
  <c r="K91" i="2"/>
  <c r="I91" i="2"/>
  <c r="L91" i="2" s="1"/>
  <c r="K90" i="2"/>
  <c r="L90" i="2" s="1"/>
  <c r="I90" i="2"/>
  <c r="K89" i="2"/>
  <c r="I89" i="2"/>
  <c r="L89" i="2" s="1"/>
  <c r="K88" i="2"/>
  <c r="L88" i="2" s="1"/>
  <c r="I88" i="2"/>
  <c r="L87" i="2"/>
  <c r="K87" i="2"/>
  <c r="I87" i="2"/>
  <c r="K86" i="2"/>
  <c r="L86" i="2" s="1"/>
  <c r="I86" i="2"/>
  <c r="L85" i="2"/>
  <c r="K85" i="2"/>
  <c r="I85" i="2"/>
  <c r="K84" i="2"/>
  <c r="L84" i="2" s="1"/>
  <c r="I84" i="2"/>
  <c r="K83" i="2"/>
  <c r="I83" i="2"/>
  <c r="L83" i="2" s="1"/>
  <c r="K82" i="2"/>
  <c r="L82" i="2" s="1"/>
  <c r="I82" i="2"/>
  <c r="K81" i="2"/>
  <c r="I81" i="2"/>
  <c r="L81" i="2" s="1"/>
  <c r="I80" i="2"/>
  <c r="L80" i="2" s="1"/>
  <c r="K79" i="2"/>
  <c r="I79" i="2"/>
  <c r="L79" i="2" s="1"/>
  <c r="L78" i="2"/>
  <c r="K78" i="2"/>
  <c r="I78" i="2"/>
  <c r="K77" i="2"/>
  <c r="L77" i="2" s="1"/>
  <c r="I77" i="2"/>
  <c r="K76" i="2"/>
  <c r="I76" i="2"/>
  <c r="L76" i="2" s="1"/>
  <c r="K75" i="2"/>
  <c r="L75" i="2" s="1"/>
  <c r="I75" i="2"/>
  <c r="K74" i="2"/>
  <c r="I74" i="2"/>
  <c r="L74" i="2" s="1"/>
  <c r="K73" i="2"/>
  <c r="L73" i="2" s="1"/>
  <c r="I73" i="2"/>
  <c r="L72" i="2"/>
  <c r="K72" i="2"/>
  <c r="I72" i="2"/>
  <c r="K71" i="2"/>
  <c r="I71" i="2"/>
  <c r="L71" i="2" s="1"/>
  <c r="L70" i="2"/>
  <c r="I70" i="2"/>
  <c r="K69" i="2"/>
  <c r="I69" i="2"/>
  <c r="L69" i="2" s="1"/>
  <c r="I68" i="2"/>
  <c r="L68" i="2" s="1"/>
  <c r="I67" i="2"/>
  <c r="L67" i="2" s="1"/>
  <c r="I66" i="2"/>
  <c r="L66" i="2" s="1"/>
  <c r="K65" i="2"/>
  <c r="L65" i="2" s="1"/>
  <c r="I65" i="2"/>
  <c r="K64" i="2"/>
  <c r="I64" i="2"/>
  <c r="L64" i="2" s="1"/>
  <c r="K63" i="2"/>
  <c r="I63" i="2"/>
  <c r="L63" i="2" s="1"/>
  <c r="L62" i="2"/>
  <c r="K62" i="2"/>
  <c r="I62" i="2"/>
  <c r="K61" i="2"/>
  <c r="L61" i="2" s="1"/>
  <c r="I61" i="2"/>
  <c r="L60" i="2"/>
  <c r="K60" i="2"/>
  <c r="I60" i="2"/>
  <c r="K59" i="2"/>
  <c r="I59" i="2"/>
  <c r="L59" i="2" s="1"/>
  <c r="K58" i="2"/>
  <c r="I58" i="2"/>
  <c r="L58" i="2" s="1"/>
  <c r="K57" i="2"/>
  <c r="L57" i="2" s="1"/>
  <c r="I57" i="2"/>
  <c r="K56" i="2"/>
  <c r="I56" i="2"/>
  <c r="L56" i="2" s="1"/>
  <c r="K55" i="2"/>
  <c r="I55" i="2"/>
  <c r="L55" i="2" s="1"/>
  <c r="L54" i="2"/>
  <c r="K54" i="2"/>
  <c r="I54" i="2"/>
  <c r="I53" i="2"/>
  <c r="L53" i="2" s="1"/>
  <c r="I52" i="2"/>
  <c r="L52" i="2" s="1"/>
  <c r="K51" i="2"/>
  <c r="L51" i="2" s="1"/>
  <c r="I51" i="2"/>
  <c r="K50" i="2"/>
  <c r="I50" i="2"/>
  <c r="L50" i="2" s="1"/>
  <c r="K49" i="2"/>
  <c r="L49" i="2" s="1"/>
  <c r="I49" i="2"/>
  <c r="L48" i="2"/>
  <c r="K48" i="2"/>
  <c r="I48" i="2"/>
  <c r="I47" i="2"/>
  <c r="L47" i="2" s="1"/>
  <c r="K46" i="2"/>
  <c r="I46" i="2"/>
  <c r="L46" i="2" s="1"/>
  <c r="K45" i="2"/>
  <c r="I45" i="2"/>
  <c r="L45" i="2" s="1"/>
  <c r="K44" i="2"/>
  <c r="L44" i="2" s="1"/>
  <c r="I44" i="2"/>
  <c r="K43" i="2"/>
  <c r="I43" i="2"/>
  <c r="L43" i="2" s="1"/>
  <c r="K42" i="2"/>
  <c r="I42" i="2"/>
  <c r="L42" i="2" s="1"/>
  <c r="L41" i="2"/>
  <c r="K41" i="2"/>
  <c r="I41" i="2"/>
  <c r="K40" i="2"/>
  <c r="L40" i="2" s="1"/>
  <c r="I40" i="2"/>
  <c r="L39" i="2"/>
  <c r="K39" i="2"/>
  <c r="I39" i="2"/>
  <c r="I38" i="2"/>
  <c r="L38" i="2" s="1"/>
  <c r="K37" i="2"/>
  <c r="L37" i="2" s="1"/>
  <c r="I37" i="2"/>
  <c r="K36" i="2"/>
  <c r="I36" i="2"/>
  <c r="L36" i="2" s="1"/>
  <c r="I35" i="2"/>
  <c r="L35" i="2" s="1"/>
  <c r="I34" i="2"/>
  <c r="L34" i="2" s="1"/>
  <c r="K33" i="2"/>
  <c r="L33" i="2" s="1"/>
  <c r="I33" i="2"/>
  <c r="K32" i="2"/>
  <c r="I32" i="2"/>
  <c r="L32" i="2" s="1"/>
  <c r="K31" i="2"/>
  <c r="L31" i="2" s="1"/>
  <c r="I31" i="2"/>
  <c r="K30" i="2"/>
  <c r="I30" i="2"/>
  <c r="L30" i="2" s="1"/>
  <c r="K29" i="2"/>
  <c r="L29" i="2" s="1"/>
  <c r="I29" i="2"/>
  <c r="L28" i="2"/>
  <c r="K28" i="2"/>
  <c r="I28" i="2"/>
  <c r="K27" i="2"/>
  <c r="L27" i="2" s="1"/>
  <c r="I27" i="2"/>
  <c r="L26" i="2"/>
  <c r="K26" i="2"/>
  <c r="I26" i="2"/>
  <c r="K25" i="2"/>
  <c r="L25" i="2" s="1"/>
  <c r="I25" i="2"/>
  <c r="K24" i="2"/>
  <c r="I24" i="2"/>
  <c r="L24" i="2" s="1"/>
  <c r="K23" i="2"/>
  <c r="L23" i="2" s="1"/>
  <c r="I23" i="2"/>
  <c r="K22" i="2"/>
  <c r="I22" i="2"/>
  <c r="L22" i="2" s="1"/>
  <c r="K21" i="2"/>
  <c r="I21" i="2"/>
  <c r="L21" i="2" s="1"/>
  <c r="L20" i="2"/>
  <c r="K20" i="2"/>
  <c r="I20" i="2"/>
  <c r="K19" i="2"/>
  <c r="L19" i="2" s="1"/>
  <c r="I19" i="2"/>
  <c r="L18" i="2"/>
  <c r="K18" i="2"/>
  <c r="I18" i="2"/>
  <c r="K17" i="2"/>
  <c r="I17" i="2"/>
  <c r="L17" i="2" s="1"/>
  <c r="K16" i="2"/>
  <c r="I16" i="2"/>
  <c r="L16" i="2" s="1"/>
  <c r="I15" i="2"/>
  <c r="L15" i="2" s="1"/>
  <c r="K14" i="2"/>
  <c r="I14" i="2"/>
  <c r="L14" i="2" s="1"/>
  <c r="L13" i="2"/>
  <c r="K13" i="2"/>
  <c r="I13" i="2"/>
  <c r="K12" i="2"/>
  <c r="L12" i="2" s="1"/>
  <c r="I12" i="2"/>
  <c r="L11" i="2"/>
  <c r="K11" i="2"/>
  <c r="I11" i="2"/>
  <c r="K10" i="2"/>
  <c r="I10" i="2"/>
  <c r="L10" i="2" s="1"/>
  <c r="K9" i="2"/>
  <c r="I9" i="2"/>
  <c r="L9" i="2" s="1"/>
  <c r="K8" i="2"/>
  <c r="L8" i="2" s="1"/>
  <c r="I8" i="2"/>
  <c r="K7" i="2"/>
  <c r="I7" i="2"/>
  <c r="L7" i="2" s="1"/>
  <c r="K6" i="2"/>
  <c r="I6" i="2"/>
  <c r="L6" i="2" s="1"/>
  <c r="L5" i="2"/>
  <c r="K5" i="2"/>
  <c r="I5" i="2"/>
  <c r="K4" i="2"/>
  <c r="L4" i="2" s="1"/>
  <c r="I4" i="2"/>
  <c r="L3" i="2"/>
  <c r="K3" i="2"/>
  <c r="I3" i="2"/>
  <c r="L122" i="2" l="1"/>
  <c r="L130" i="2"/>
  <c r="L138" i="2"/>
  <c r="L212" i="2"/>
  <c r="L220" i="2"/>
  <c r="L228" i="2"/>
  <c r="L236" i="2"/>
</calcChain>
</file>

<file path=xl/sharedStrings.xml><?xml version="1.0" encoding="utf-8"?>
<sst xmlns="http://schemas.openxmlformats.org/spreadsheetml/2006/main" count="2463" uniqueCount="1191">
  <si>
    <t>序号</t>
  </si>
  <si>
    <t>考生类别</t>
  </si>
  <si>
    <t>1</t>
  </si>
  <si>
    <t>61202280709122</t>
  </si>
  <si>
    <t>新机制教师岗（省财政拨款）</t>
  </si>
  <si>
    <t>教学点</t>
  </si>
  <si>
    <t>小学数学</t>
  </si>
  <si>
    <t>5</t>
  </si>
  <si>
    <t>77.2</t>
  </si>
  <si>
    <t>2</t>
  </si>
  <si>
    <t>61202280706412</t>
  </si>
  <si>
    <t>75.25</t>
  </si>
  <si>
    <t>3</t>
  </si>
  <si>
    <t>61202280708117</t>
  </si>
  <si>
    <t>64.6</t>
  </si>
  <si>
    <t>4</t>
  </si>
  <si>
    <t>61202280707807</t>
  </si>
  <si>
    <t>70.25</t>
  </si>
  <si>
    <t>61202280707909</t>
  </si>
  <si>
    <t>65.7</t>
  </si>
  <si>
    <t>6</t>
  </si>
  <si>
    <t>61202280708604</t>
  </si>
  <si>
    <t>66.8</t>
  </si>
  <si>
    <t>7</t>
  </si>
  <si>
    <t>61202280708328</t>
  </si>
  <si>
    <t>54.3</t>
  </si>
  <si>
    <t>8</t>
  </si>
  <si>
    <t>61202280708823</t>
  </si>
  <si>
    <t>58.85</t>
  </si>
  <si>
    <t>9</t>
  </si>
  <si>
    <t>61202280707201</t>
  </si>
  <si>
    <t>53.8</t>
  </si>
  <si>
    <t>10</t>
  </si>
  <si>
    <t>61202280708516</t>
  </si>
  <si>
    <t>69.2</t>
  </si>
  <si>
    <t>11</t>
  </si>
  <si>
    <t>61202280708512</t>
  </si>
  <si>
    <t>57.75</t>
  </si>
  <si>
    <t>12</t>
  </si>
  <si>
    <t>61202280706225</t>
  </si>
  <si>
    <t>44.4</t>
  </si>
  <si>
    <t>13</t>
  </si>
  <si>
    <t>61202280708123</t>
  </si>
  <si>
    <t>52.5</t>
  </si>
  <si>
    <t>缺考</t>
  </si>
  <si>
    <t>14</t>
  </si>
  <si>
    <t>61203280711217</t>
  </si>
  <si>
    <t>小学英语</t>
  </si>
  <si>
    <t>64.05</t>
  </si>
  <si>
    <t>15</t>
  </si>
  <si>
    <t>61203280711213</t>
  </si>
  <si>
    <t>64.2</t>
  </si>
  <si>
    <t>16</t>
  </si>
  <si>
    <t>61203280711020</t>
  </si>
  <si>
    <t>64.3</t>
  </si>
  <si>
    <t>17</t>
  </si>
  <si>
    <t>61203280711525</t>
  </si>
  <si>
    <t>62.8</t>
  </si>
  <si>
    <t>18</t>
  </si>
  <si>
    <t>61203011403003</t>
  </si>
  <si>
    <t>65.2</t>
  </si>
  <si>
    <t>19</t>
  </si>
  <si>
    <t>61203280710711</t>
  </si>
  <si>
    <t>66.65</t>
  </si>
  <si>
    <t>20</t>
  </si>
  <si>
    <t>61203280710602</t>
  </si>
  <si>
    <t>56.35</t>
  </si>
  <si>
    <t>21</t>
  </si>
  <si>
    <t>61203280710429</t>
  </si>
  <si>
    <t>62.5</t>
  </si>
  <si>
    <t>22</t>
  </si>
  <si>
    <t>程程</t>
  </si>
  <si>
    <t>61201280704506</t>
  </si>
  <si>
    <t>小学语文</t>
  </si>
  <si>
    <t>67.75</t>
  </si>
  <si>
    <t>85.2</t>
  </si>
  <si>
    <t>23</t>
  </si>
  <si>
    <t>邓焯瑜</t>
  </si>
  <si>
    <t>61201280704729</t>
  </si>
  <si>
    <t>63.5</t>
  </si>
  <si>
    <t>86</t>
  </si>
  <si>
    <t>24</t>
  </si>
  <si>
    <t>向林</t>
  </si>
  <si>
    <t>61201280701928</t>
  </si>
  <si>
    <t>59.6</t>
  </si>
  <si>
    <t>88.10</t>
  </si>
  <si>
    <t>25</t>
  </si>
  <si>
    <t>杨海莹</t>
  </si>
  <si>
    <t>61201280705101</t>
  </si>
  <si>
    <t>67.65</t>
  </si>
  <si>
    <t>82.5</t>
  </si>
  <si>
    <t>26</t>
  </si>
  <si>
    <t>周丹</t>
  </si>
  <si>
    <t>61201280704422</t>
  </si>
  <si>
    <t>70.8</t>
  </si>
  <si>
    <t>78.9</t>
  </si>
  <si>
    <t>27</t>
  </si>
  <si>
    <t>唐蜜蜜</t>
  </si>
  <si>
    <t>61201280703803</t>
  </si>
  <si>
    <t>59.55</t>
  </si>
  <si>
    <t>85.6</t>
  </si>
  <si>
    <t>28</t>
  </si>
  <si>
    <t>李媛</t>
  </si>
  <si>
    <t>61201280703720</t>
  </si>
  <si>
    <t>61.35</t>
  </si>
  <si>
    <t>81.8</t>
  </si>
  <si>
    <t>29</t>
  </si>
  <si>
    <t>瞿红</t>
  </si>
  <si>
    <t>61201280705328</t>
  </si>
  <si>
    <t>56.2</t>
  </si>
  <si>
    <t>83.3</t>
  </si>
  <si>
    <t>30</t>
  </si>
  <si>
    <t>熊维华</t>
  </si>
  <si>
    <t>61201280705727</t>
  </si>
  <si>
    <t>67.5</t>
  </si>
  <si>
    <t>73.4</t>
  </si>
  <si>
    <t>31</t>
  </si>
  <si>
    <t>张琴</t>
  </si>
  <si>
    <t>61201280703607</t>
  </si>
  <si>
    <t>54.9</t>
  </si>
  <si>
    <t>76.8</t>
  </si>
  <si>
    <t>32</t>
  </si>
  <si>
    <t>饶兰</t>
  </si>
  <si>
    <t>61201011401330</t>
  </si>
  <si>
    <t>62.95</t>
  </si>
  <si>
    <t>33</t>
  </si>
  <si>
    <t>罗丹</t>
  </si>
  <si>
    <t>61201011400414</t>
  </si>
  <si>
    <t>62.15</t>
  </si>
  <si>
    <t>34</t>
  </si>
  <si>
    <t>61202280708017</t>
  </si>
  <si>
    <t>小学</t>
  </si>
  <si>
    <t>70.85</t>
  </si>
  <si>
    <t>35</t>
  </si>
  <si>
    <t>61202280708209</t>
  </si>
  <si>
    <t>72.45</t>
  </si>
  <si>
    <t>36</t>
  </si>
  <si>
    <t>61202280708807</t>
  </si>
  <si>
    <t>67.9</t>
  </si>
  <si>
    <t>37</t>
  </si>
  <si>
    <t>61203280710723</t>
  </si>
  <si>
    <t>72.65</t>
  </si>
  <si>
    <t>38</t>
  </si>
  <si>
    <t>61203280710427</t>
  </si>
  <si>
    <t>66.45</t>
  </si>
  <si>
    <t>39</t>
  </si>
  <si>
    <t>61203011402607</t>
  </si>
  <si>
    <t>68.15</t>
  </si>
  <si>
    <t>40</t>
  </si>
  <si>
    <t>61203280710622</t>
  </si>
  <si>
    <t>61.55</t>
  </si>
  <si>
    <t>41</t>
  </si>
  <si>
    <t>61203280709918</t>
  </si>
  <si>
    <t>62.65</t>
  </si>
  <si>
    <t>42</t>
  </si>
  <si>
    <t>61203080101921</t>
  </si>
  <si>
    <t>60.15</t>
  </si>
  <si>
    <t>43</t>
  </si>
  <si>
    <t>61203280710515</t>
  </si>
  <si>
    <t>59.05</t>
  </si>
  <si>
    <t>44</t>
  </si>
  <si>
    <t>61203280710223</t>
  </si>
  <si>
    <t>45</t>
  </si>
  <si>
    <t>61203280710821</t>
  </si>
  <si>
    <t>62</t>
  </si>
  <si>
    <t>46</t>
  </si>
  <si>
    <t>杨雪</t>
  </si>
  <si>
    <t>61201280702113</t>
  </si>
  <si>
    <t>68.55</t>
  </si>
  <si>
    <t>87.4</t>
  </si>
  <si>
    <t>47</t>
  </si>
  <si>
    <t>冯敏</t>
  </si>
  <si>
    <t>61201280700616</t>
  </si>
  <si>
    <t>65.65</t>
  </si>
  <si>
    <t>88.2</t>
  </si>
  <si>
    <t>48</t>
  </si>
  <si>
    <t>吴慕华</t>
  </si>
  <si>
    <t>61201011401816</t>
  </si>
  <si>
    <t>66.05</t>
  </si>
  <si>
    <t>86.90</t>
  </si>
  <si>
    <t>49</t>
  </si>
  <si>
    <t>覃琴</t>
  </si>
  <si>
    <t>61201280700108</t>
  </si>
  <si>
    <t>64.9</t>
  </si>
  <si>
    <t>85</t>
  </si>
  <si>
    <t>50</t>
  </si>
  <si>
    <t>刘庆</t>
  </si>
  <si>
    <t>61201280705021</t>
  </si>
  <si>
    <t>67.4</t>
  </si>
  <si>
    <t>51</t>
  </si>
  <si>
    <t>杨飞琼</t>
  </si>
  <si>
    <t>61201280703516</t>
  </si>
  <si>
    <t>52</t>
  </si>
  <si>
    <t>61306013201921</t>
  </si>
  <si>
    <t>中学</t>
  </si>
  <si>
    <t>初中地理</t>
  </si>
  <si>
    <t>74.85</t>
  </si>
  <si>
    <t>53</t>
  </si>
  <si>
    <t>61306280716924</t>
  </si>
  <si>
    <t>68.7</t>
  </si>
  <si>
    <t>54</t>
  </si>
  <si>
    <t>61306280716817</t>
  </si>
  <si>
    <t>69.15</t>
  </si>
  <si>
    <t>55</t>
  </si>
  <si>
    <t>61306280716702</t>
  </si>
  <si>
    <t>56</t>
  </si>
  <si>
    <t>61306280716913</t>
  </si>
  <si>
    <t>57</t>
  </si>
  <si>
    <t>61306280716920</t>
  </si>
  <si>
    <t>67.35</t>
  </si>
  <si>
    <t>58</t>
  </si>
  <si>
    <t>61306280716818</t>
  </si>
  <si>
    <t>59</t>
  </si>
  <si>
    <t>61306280716703</t>
  </si>
  <si>
    <t>63.8</t>
  </si>
  <si>
    <t>60</t>
  </si>
  <si>
    <t>61306280716922</t>
  </si>
  <si>
    <t>62.05</t>
  </si>
  <si>
    <t>61</t>
  </si>
  <si>
    <t>61309280717713</t>
  </si>
  <si>
    <t>初中生物</t>
  </si>
  <si>
    <t>69.05</t>
  </si>
  <si>
    <t>61309280717711</t>
  </si>
  <si>
    <t>63</t>
  </si>
  <si>
    <t>61309280717610</t>
  </si>
  <si>
    <t>66.95</t>
  </si>
  <si>
    <t>64</t>
  </si>
  <si>
    <t>61309280717717</t>
  </si>
  <si>
    <t>73.3</t>
  </si>
  <si>
    <t>65</t>
  </si>
  <si>
    <t>61309280717707</t>
  </si>
  <si>
    <t>59.95</t>
  </si>
  <si>
    <t>66</t>
  </si>
  <si>
    <t>61309280717616</t>
  </si>
  <si>
    <t>52.4</t>
  </si>
  <si>
    <t>67</t>
  </si>
  <si>
    <t>61302280715208</t>
  </si>
  <si>
    <t>初中数学</t>
  </si>
  <si>
    <t>56.3</t>
  </si>
  <si>
    <t>68</t>
  </si>
  <si>
    <t>61302280715118</t>
  </si>
  <si>
    <t>64.75</t>
  </si>
  <si>
    <t>69</t>
  </si>
  <si>
    <t>61307013101413</t>
  </si>
  <si>
    <t>初中物理</t>
  </si>
  <si>
    <t>61.25</t>
  </si>
  <si>
    <t>70</t>
  </si>
  <si>
    <t>61307280717208</t>
  </si>
  <si>
    <t>44.95</t>
  </si>
  <si>
    <t>71</t>
  </si>
  <si>
    <t>61307280717103</t>
  </si>
  <si>
    <t>46.5</t>
  </si>
  <si>
    <t>72</t>
  </si>
  <si>
    <t>龚敏</t>
  </si>
  <si>
    <t>61303280716013</t>
  </si>
  <si>
    <t>初中英语</t>
  </si>
  <si>
    <t>62.9</t>
  </si>
  <si>
    <t>85.8</t>
  </si>
  <si>
    <t>73</t>
  </si>
  <si>
    <t>秦体</t>
  </si>
  <si>
    <t>61303280716010</t>
  </si>
  <si>
    <t>59.7</t>
  </si>
  <si>
    <t>82.4</t>
  </si>
  <si>
    <t>74</t>
  </si>
  <si>
    <t>62205280712320</t>
  </si>
  <si>
    <t>农村义务教育教师岗（地方财政拨款）</t>
  </si>
  <si>
    <t>小学科学</t>
  </si>
  <si>
    <t>49.1</t>
  </si>
  <si>
    <t>75</t>
  </si>
  <si>
    <t>62205280712221</t>
  </si>
  <si>
    <t>42.35</t>
  </si>
  <si>
    <t>76</t>
  </si>
  <si>
    <t>62208280713906</t>
  </si>
  <si>
    <t>小学美术</t>
  </si>
  <si>
    <t>54.6</t>
  </si>
  <si>
    <t>77</t>
  </si>
  <si>
    <t>62208280714201</t>
  </si>
  <si>
    <t>49.45</t>
  </si>
  <si>
    <t>78</t>
  </si>
  <si>
    <t>62208280714015</t>
  </si>
  <si>
    <t>52.55</t>
  </si>
  <si>
    <t>79</t>
  </si>
  <si>
    <t>邓艾</t>
  </si>
  <si>
    <t>62202280708208</t>
  </si>
  <si>
    <t>70.5</t>
  </si>
  <si>
    <t>84.6</t>
  </si>
  <si>
    <t>80</t>
  </si>
  <si>
    <t>吴悦</t>
  </si>
  <si>
    <t>62202280706511</t>
  </si>
  <si>
    <t>65.5</t>
  </si>
  <si>
    <t>87.6</t>
  </si>
  <si>
    <t>81</t>
  </si>
  <si>
    <t>刘炜</t>
  </si>
  <si>
    <t>62202280706919</t>
  </si>
  <si>
    <t>86.6</t>
  </si>
  <si>
    <t>82</t>
  </si>
  <si>
    <t>刘浪</t>
  </si>
  <si>
    <t>62202280706827</t>
  </si>
  <si>
    <t>69.55</t>
  </si>
  <si>
    <t>83</t>
  </si>
  <si>
    <t>任永华</t>
  </si>
  <si>
    <t>62202280707221</t>
  </si>
  <si>
    <t>67.85</t>
  </si>
  <si>
    <t>84</t>
  </si>
  <si>
    <t>王成书</t>
  </si>
  <si>
    <t>62202280709204</t>
  </si>
  <si>
    <t>62.35</t>
  </si>
  <si>
    <t>87.8</t>
  </si>
  <si>
    <t>蒋亚红</t>
  </si>
  <si>
    <t>62202280706311</t>
  </si>
  <si>
    <t>68.35</t>
  </si>
  <si>
    <t>83.8</t>
  </si>
  <si>
    <t>刘琼</t>
  </si>
  <si>
    <t>62202280708021</t>
  </si>
  <si>
    <t>62.25</t>
  </si>
  <si>
    <t>87</t>
  </si>
  <si>
    <t>全波</t>
  </si>
  <si>
    <t>62202280707011</t>
  </si>
  <si>
    <t>61.15</t>
  </si>
  <si>
    <t>88</t>
  </si>
  <si>
    <t>秦璞</t>
  </si>
  <si>
    <t>62202280706307</t>
  </si>
  <si>
    <t>59.3</t>
  </si>
  <si>
    <t>89.4</t>
  </si>
  <si>
    <t>89</t>
  </si>
  <si>
    <t>杨丹</t>
  </si>
  <si>
    <t>62202280708413</t>
  </si>
  <si>
    <t>72.7</t>
  </si>
  <si>
    <t>79.6</t>
  </si>
  <si>
    <t>90</t>
  </si>
  <si>
    <t>李科</t>
  </si>
  <si>
    <t>62202280707315</t>
  </si>
  <si>
    <t>91</t>
  </si>
  <si>
    <t>庞慧</t>
  </si>
  <si>
    <t>62202280706411</t>
  </si>
  <si>
    <t>59.4</t>
  </si>
  <si>
    <t>92</t>
  </si>
  <si>
    <t>罗晓涵</t>
  </si>
  <si>
    <t>62202280709018</t>
  </si>
  <si>
    <t>71.75</t>
  </si>
  <si>
    <t>93</t>
  </si>
  <si>
    <t>杨伏英</t>
  </si>
  <si>
    <t>62202280706417</t>
  </si>
  <si>
    <t>61.7</t>
  </si>
  <si>
    <t>84.8</t>
  </si>
  <si>
    <t>94</t>
  </si>
  <si>
    <t>覃小玲</t>
  </si>
  <si>
    <t>62202280707812</t>
  </si>
  <si>
    <t>62.75</t>
  </si>
  <si>
    <t>83.4</t>
  </si>
  <si>
    <t>95</t>
  </si>
  <si>
    <t>陈厚兵</t>
  </si>
  <si>
    <t>62202280708310</t>
  </si>
  <si>
    <t>60.2</t>
  </si>
  <si>
    <t>96</t>
  </si>
  <si>
    <t>康婷</t>
  </si>
  <si>
    <t>62202280707029</t>
  </si>
  <si>
    <t>56.75</t>
  </si>
  <si>
    <t>97</t>
  </si>
  <si>
    <t>徐新宇</t>
  </si>
  <si>
    <t>62202280706426</t>
  </si>
  <si>
    <t>56.55</t>
  </si>
  <si>
    <t>98</t>
  </si>
  <si>
    <t>龙俞池</t>
  </si>
  <si>
    <t>62202280707313</t>
  </si>
  <si>
    <t>86.4</t>
  </si>
  <si>
    <t>99</t>
  </si>
  <si>
    <t>卢兆清</t>
  </si>
  <si>
    <t>62202280708911</t>
  </si>
  <si>
    <t>55.05</t>
  </si>
  <si>
    <t>86.8</t>
  </si>
  <si>
    <t>100</t>
  </si>
  <si>
    <t>姚蓉</t>
  </si>
  <si>
    <t>62202280706301</t>
  </si>
  <si>
    <t>57.7</t>
  </si>
  <si>
    <t>101</t>
  </si>
  <si>
    <t>丁丹</t>
  </si>
  <si>
    <t>62202280708124</t>
  </si>
  <si>
    <t>57.1</t>
  </si>
  <si>
    <t>102</t>
  </si>
  <si>
    <t>熊菊英</t>
  </si>
  <si>
    <t>62202280707910</t>
  </si>
  <si>
    <t>81.6</t>
  </si>
  <si>
    <t>103</t>
  </si>
  <si>
    <t>冉笛</t>
  </si>
  <si>
    <t>62202280706609</t>
  </si>
  <si>
    <t>50.95</t>
  </si>
  <si>
    <t>87.2</t>
  </si>
  <si>
    <t>104</t>
  </si>
  <si>
    <t>向恒</t>
  </si>
  <si>
    <t>62202280708424</t>
  </si>
  <si>
    <t>58.2</t>
  </si>
  <si>
    <t>81.2</t>
  </si>
  <si>
    <t>105</t>
  </si>
  <si>
    <t>杨小庆</t>
  </si>
  <si>
    <t>62202280708906</t>
  </si>
  <si>
    <t>51.25</t>
  </si>
  <si>
    <t>106</t>
  </si>
  <si>
    <t>吴东</t>
  </si>
  <si>
    <t>62202280707801</t>
  </si>
  <si>
    <t>57.8</t>
  </si>
  <si>
    <t>80.6</t>
  </si>
  <si>
    <t>107</t>
  </si>
  <si>
    <t>廖志祥</t>
  </si>
  <si>
    <t>62202280706113</t>
  </si>
  <si>
    <t>55.2</t>
  </si>
  <si>
    <t>81.4</t>
  </si>
  <si>
    <t>108</t>
  </si>
  <si>
    <t>陈兴隆</t>
  </si>
  <si>
    <t>62202280706425</t>
  </si>
  <si>
    <t>53.45</t>
  </si>
  <si>
    <t>109</t>
  </si>
  <si>
    <t>颜春联</t>
  </si>
  <si>
    <t>62202280707704</t>
  </si>
  <si>
    <t>75.4</t>
  </si>
  <si>
    <t>110</t>
  </si>
  <si>
    <t>陈正</t>
  </si>
  <si>
    <t>62202280708312</t>
  </si>
  <si>
    <t>56.65</t>
  </si>
  <si>
    <t>111</t>
  </si>
  <si>
    <t>曾柳</t>
  </si>
  <si>
    <t>62202280707925</t>
  </si>
  <si>
    <t>77.8</t>
  </si>
  <si>
    <t>112</t>
  </si>
  <si>
    <t>许琼慧</t>
  </si>
  <si>
    <t>62202280706924</t>
  </si>
  <si>
    <t>38.3</t>
  </si>
  <si>
    <t>113</t>
  </si>
  <si>
    <t>田红英</t>
  </si>
  <si>
    <t>62202280706402</t>
  </si>
  <si>
    <t>52.2</t>
  </si>
  <si>
    <t>72.2</t>
  </si>
  <si>
    <t>114</t>
  </si>
  <si>
    <t>肖灵</t>
  </si>
  <si>
    <t>62202280707524</t>
  </si>
  <si>
    <t>115</t>
  </si>
  <si>
    <t>62203280711127</t>
  </si>
  <si>
    <t>116</t>
  </si>
  <si>
    <t>62203280709917</t>
  </si>
  <si>
    <t>117</t>
  </si>
  <si>
    <t>62203280711529</t>
  </si>
  <si>
    <t>63.15</t>
  </si>
  <si>
    <t>118</t>
  </si>
  <si>
    <t>62203280709913</t>
  </si>
  <si>
    <t>59.9</t>
  </si>
  <si>
    <t>119</t>
  </si>
  <si>
    <t>62203280709818</t>
  </si>
  <si>
    <t>62.4</t>
  </si>
  <si>
    <t>120</t>
  </si>
  <si>
    <t>62203280710523</t>
  </si>
  <si>
    <t>59.8</t>
  </si>
  <si>
    <t>121</t>
  </si>
  <si>
    <t>62203280710908</t>
  </si>
  <si>
    <t>65.75</t>
  </si>
  <si>
    <t>122</t>
  </si>
  <si>
    <t>62203280711126</t>
  </si>
  <si>
    <t>123</t>
  </si>
  <si>
    <t>62203280710202</t>
  </si>
  <si>
    <t>59.75</t>
  </si>
  <si>
    <t>124</t>
  </si>
  <si>
    <t>62203280711515</t>
  </si>
  <si>
    <t>125</t>
  </si>
  <si>
    <t>62203280709703</t>
  </si>
  <si>
    <t>126</t>
  </si>
  <si>
    <t>62203280710201</t>
  </si>
  <si>
    <t>63.3</t>
  </si>
  <si>
    <t>127</t>
  </si>
  <si>
    <t>62203280711420</t>
  </si>
  <si>
    <t>128</t>
  </si>
  <si>
    <t>62203280711104</t>
  </si>
  <si>
    <t>61.6</t>
  </si>
  <si>
    <t>129</t>
  </si>
  <si>
    <t>62203280710109</t>
  </si>
  <si>
    <t>58.05</t>
  </si>
  <si>
    <t>130</t>
  </si>
  <si>
    <t>62203280710414</t>
  </si>
  <si>
    <t>54.85</t>
  </si>
  <si>
    <t>131</t>
  </si>
  <si>
    <t>62203280710126</t>
  </si>
  <si>
    <t>58.25</t>
  </si>
  <si>
    <t>132</t>
  </si>
  <si>
    <t>62203280710303</t>
  </si>
  <si>
    <t>56.05</t>
  </si>
  <si>
    <t>133</t>
  </si>
  <si>
    <t>62203280711120</t>
  </si>
  <si>
    <t>57.35</t>
  </si>
  <si>
    <t>134</t>
  </si>
  <si>
    <t>62203280709617</t>
  </si>
  <si>
    <t>59.15</t>
  </si>
  <si>
    <t>135</t>
  </si>
  <si>
    <t>62203011403420</t>
  </si>
  <si>
    <t>58.1</t>
  </si>
  <si>
    <t>136</t>
  </si>
  <si>
    <t>62203280710409</t>
  </si>
  <si>
    <t>137</t>
  </si>
  <si>
    <t>62203280711401</t>
  </si>
  <si>
    <t>54.15</t>
  </si>
  <si>
    <t>138</t>
  </si>
  <si>
    <t>62203100302904</t>
  </si>
  <si>
    <t>55.15</t>
  </si>
  <si>
    <t>139</t>
  </si>
  <si>
    <t>吴旭东</t>
  </si>
  <si>
    <t>62201280700426</t>
  </si>
  <si>
    <t>74.15</t>
  </si>
  <si>
    <t>140</t>
  </si>
  <si>
    <t>崔慧英</t>
  </si>
  <si>
    <t>62201280701314</t>
  </si>
  <si>
    <t>141</t>
  </si>
  <si>
    <t>冉天娇</t>
  </si>
  <si>
    <t>62201280705429</t>
  </si>
  <si>
    <t>63.25</t>
  </si>
  <si>
    <t>142</t>
  </si>
  <si>
    <t>肖婵</t>
  </si>
  <si>
    <t>62201280704522</t>
  </si>
  <si>
    <t>67.3</t>
  </si>
  <si>
    <t>143</t>
  </si>
  <si>
    <t>肖福</t>
  </si>
  <si>
    <t>62201280705905</t>
  </si>
  <si>
    <t>65.85</t>
  </si>
  <si>
    <t>81.80</t>
  </si>
  <si>
    <t>144</t>
  </si>
  <si>
    <t>王露洁</t>
  </si>
  <si>
    <t>62201280701806</t>
  </si>
  <si>
    <t>80.08</t>
  </si>
  <si>
    <t>145</t>
  </si>
  <si>
    <t>李秀云</t>
  </si>
  <si>
    <t>62201280705306</t>
  </si>
  <si>
    <t>64.55</t>
  </si>
  <si>
    <t>82.30</t>
  </si>
  <si>
    <t>146</t>
  </si>
  <si>
    <t>余静</t>
  </si>
  <si>
    <t>62201280705605</t>
  </si>
  <si>
    <t>67.2</t>
  </si>
  <si>
    <t>79.80</t>
  </si>
  <si>
    <t>147</t>
  </si>
  <si>
    <t>李春凤</t>
  </si>
  <si>
    <t>62201280703825</t>
  </si>
  <si>
    <t>84.3</t>
  </si>
  <si>
    <t>148</t>
  </si>
  <si>
    <t>刘义珍</t>
  </si>
  <si>
    <t>62201280700514</t>
  </si>
  <si>
    <t>60.8</t>
  </si>
  <si>
    <t>83.80</t>
  </si>
  <si>
    <t>149</t>
  </si>
  <si>
    <t>田进</t>
  </si>
  <si>
    <t>62201280705815</t>
  </si>
  <si>
    <t>64.45</t>
  </si>
  <si>
    <t>81.22</t>
  </si>
  <si>
    <t>150</t>
  </si>
  <si>
    <t>姚娜</t>
  </si>
  <si>
    <t>62201280700923</t>
  </si>
  <si>
    <t>64.85</t>
  </si>
  <si>
    <t>80.90</t>
  </si>
  <si>
    <t>151</t>
  </si>
  <si>
    <t>张爱华</t>
  </si>
  <si>
    <t>62201280702701</t>
  </si>
  <si>
    <t>69.9</t>
  </si>
  <si>
    <t>77.50</t>
  </si>
  <si>
    <t>152</t>
  </si>
  <si>
    <t>王芙</t>
  </si>
  <si>
    <t>62201280701022</t>
  </si>
  <si>
    <t>61.85</t>
  </si>
  <si>
    <t>82.84</t>
  </si>
  <si>
    <t>153</t>
  </si>
  <si>
    <t>黄丹</t>
  </si>
  <si>
    <t>62201280705823</t>
  </si>
  <si>
    <t>154</t>
  </si>
  <si>
    <t>杨晶</t>
  </si>
  <si>
    <t>62201280704608</t>
  </si>
  <si>
    <t>60.1</t>
  </si>
  <si>
    <t>83.92</t>
  </si>
  <si>
    <t>155</t>
  </si>
  <si>
    <t>吕英</t>
  </si>
  <si>
    <t>62201280700724</t>
  </si>
  <si>
    <t>83.30</t>
  </si>
  <si>
    <t>156</t>
  </si>
  <si>
    <t>李霜</t>
  </si>
  <si>
    <t>62201280703126</t>
  </si>
  <si>
    <t>64.7</t>
  </si>
  <si>
    <t>80.50</t>
  </si>
  <si>
    <t>157</t>
  </si>
  <si>
    <t>李蓉</t>
  </si>
  <si>
    <t>62201280701003</t>
  </si>
  <si>
    <t>80.62</t>
  </si>
  <si>
    <t>158</t>
  </si>
  <si>
    <t>艾琼梅</t>
  </si>
  <si>
    <t>62201280701308</t>
  </si>
  <si>
    <t>65.9</t>
  </si>
  <si>
    <t>79.58</t>
  </si>
  <si>
    <t>159</t>
  </si>
  <si>
    <t>刘润</t>
  </si>
  <si>
    <t>62201280701425</t>
  </si>
  <si>
    <t>80.1</t>
  </si>
  <si>
    <t>160</t>
  </si>
  <si>
    <t>谢佳吉</t>
  </si>
  <si>
    <t>62201280702826</t>
  </si>
  <si>
    <t>57.15</t>
  </si>
  <si>
    <t>85.10</t>
  </si>
  <si>
    <t>161</t>
  </si>
  <si>
    <t>刘琴</t>
  </si>
  <si>
    <t>62201050500721</t>
  </si>
  <si>
    <t>66.7</t>
  </si>
  <si>
    <t>78.30</t>
  </si>
  <si>
    <t>162</t>
  </si>
  <si>
    <t>张静</t>
  </si>
  <si>
    <t>62201280703222</t>
  </si>
  <si>
    <t>59.25</t>
  </si>
  <si>
    <t>82.8</t>
  </si>
  <si>
    <t>163</t>
  </si>
  <si>
    <t>袁姗</t>
  </si>
  <si>
    <t>62201280703718</t>
  </si>
  <si>
    <t>80.40</t>
  </si>
  <si>
    <t>164</t>
  </si>
  <si>
    <t>陈银坪</t>
  </si>
  <si>
    <t>62201280705710</t>
  </si>
  <si>
    <t>63.85</t>
  </si>
  <si>
    <t>79.2</t>
  </si>
  <si>
    <t>165</t>
  </si>
  <si>
    <t>李英</t>
  </si>
  <si>
    <t>62201280703606</t>
  </si>
  <si>
    <t>63.7</t>
  </si>
  <si>
    <t>79.1</t>
  </si>
  <si>
    <t>166</t>
  </si>
  <si>
    <t>谢锐</t>
  </si>
  <si>
    <t>62201280705630</t>
  </si>
  <si>
    <t>83.9</t>
  </si>
  <si>
    <t>167</t>
  </si>
  <si>
    <t>王敏</t>
  </si>
  <si>
    <t>62201280704327</t>
  </si>
  <si>
    <t>168</t>
  </si>
  <si>
    <t>谢佩芹</t>
  </si>
  <si>
    <t>62201011401118</t>
  </si>
  <si>
    <t>63.05</t>
  </si>
  <si>
    <t>78.8</t>
  </si>
  <si>
    <t>169</t>
  </si>
  <si>
    <t>杨娜</t>
  </si>
  <si>
    <t>62201280701909</t>
  </si>
  <si>
    <t>60.55</t>
  </si>
  <si>
    <t>80.44</t>
  </si>
  <si>
    <t>170</t>
  </si>
  <si>
    <t>胡钰</t>
  </si>
  <si>
    <t>62201280700211</t>
  </si>
  <si>
    <t>56.45</t>
  </si>
  <si>
    <t>82.96</t>
  </si>
  <si>
    <t>171</t>
  </si>
  <si>
    <t>覃艳芳</t>
  </si>
  <si>
    <t>62201280704917</t>
  </si>
  <si>
    <t>58.15</t>
  </si>
  <si>
    <t>81.58</t>
  </si>
  <si>
    <t>172</t>
  </si>
  <si>
    <t>杨惜妍</t>
  </si>
  <si>
    <t>62201280703428</t>
  </si>
  <si>
    <t>58.4</t>
  </si>
  <si>
    <t>81.30</t>
  </si>
  <si>
    <t>173</t>
  </si>
  <si>
    <t>向健</t>
  </si>
  <si>
    <t>62201280701411</t>
  </si>
  <si>
    <t>74.8</t>
  </si>
  <si>
    <t>174</t>
  </si>
  <si>
    <t>谭玉娇</t>
  </si>
  <si>
    <t>62201280700112</t>
  </si>
  <si>
    <t>81.76</t>
  </si>
  <si>
    <t>175</t>
  </si>
  <si>
    <t>侯艳华</t>
  </si>
  <si>
    <t>62201280700815</t>
  </si>
  <si>
    <t>60.7</t>
  </si>
  <si>
    <t>79.20</t>
  </si>
  <si>
    <t>176</t>
  </si>
  <si>
    <t>陈妮</t>
  </si>
  <si>
    <t>62201280704407</t>
  </si>
  <si>
    <t>61.05</t>
  </si>
  <si>
    <t>78.96</t>
  </si>
  <si>
    <t>177</t>
  </si>
  <si>
    <t>冉啊</t>
  </si>
  <si>
    <t>62201280702724</t>
  </si>
  <si>
    <t>57.3</t>
  </si>
  <si>
    <t>81.3</t>
  </si>
  <si>
    <t>178</t>
  </si>
  <si>
    <t>杨学淼</t>
  </si>
  <si>
    <t>62201280704322</t>
  </si>
  <si>
    <t>58.75</t>
  </si>
  <si>
    <t>80.14</t>
  </si>
  <si>
    <t>179</t>
  </si>
  <si>
    <t>向秋琴</t>
  </si>
  <si>
    <t>62201280704429</t>
  </si>
  <si>
    <t>58.65</t>
  </si>
  <si>
    <t>83.2</t>
  </si>
  <si>
    <t>180</t>
  </si>
  <si>
    <t>白慕薛</t>
  </si>
  <si>
    <t>62201280701621</t>
  </si>
  <si>
    <t>57.95</t>
  </si>
  <si>
    <t>80.52</t>
  </si>
  <si>
    <t>181</t>
  </si>
  <si>
    <t>杨露</t>
  </si>
  <si>
    <t>62201280702203</t>
  </si>
  <si>
    <t>60.05</t>
  </si>
  <si>
    <t>182</t>
  </si>
  <si>
    <t>冉恩丰</t>
  </si>
  <si>
    <t>62201280700324</t>
  </si>
  <si>
    <t>183</t>
  </si>
  <si>
    <t>何湘君</t>
  </si>
  <si>
    <t>62201280702207</t>
  </si>
  <si>
    <t>58.45</t>
  </si>
  <si>
    <t>79.98</t>
  </si>
  <si>
    <t>184</t>
  </si>
  <si>
    <t>戴会敏</t>
  </si>
  <si>
    <t>62201280702224</t>
  </si>
  <si>
    <t>60.75</t>
  </si>
  <si>
    <t>78.4</t>
  </si>
  <si>
    <t>185</t>
  </si>
  <si>
    <t>吴欢</t>
  </si>
  <si>
    <t>62201280700701</t>
  </si>
  <si>
    <t>76.6</t>
  </si>
  <si>
    <t>186</t>
  </si>
  <si>
    <t>邢佳</t>
  </si>
  <si>
    <t>62201280703903</t>
  </si>
  <si>
    <t>79.10</t>
  </si>
  <si>
    <t>187</t>
  </si>
  <si>
    <t>周俊</t>
  </si>
  <si>
    <t>62201280703226</t>
  </si>
  <si>
    <t>60.9</t>
  </si>
  <si>
    <t>188</t>
  </si>
  <si>
    <t>张彩涛</t>
  </si>
  <si>
    <t>62201280700229</t>
  </si>
  <si>
    <t>80.7</t>
  </si>
  <si>
    <t>189</t>
  </si>
  <si>
    <t>王雪梅</t>
  </si>
  <si>
    <t>62201280700404</t>
  </si>
  <si>
    <t>63.2</t>
  </si>
  <si>
    <t>74.6</t>
  </si>
  <si>
    <t>190</t>
  </si>
  <si>
    <t>张洁</t>
  </si>
  <si>
    <t>62201280701507</t>
  </si>
  <si>
    <t>78.38</t>
  </si>
  <si>
    <t>191</t>
  </si>
  <si>
    <t>李含艳</t>
  </si>
  <si>
    <t>62201280702210</t>
  </si>
  <si>
    <t>78.6</t>
  </si>
  <si>
    <t>192</t>
  </si>
  <si>
    <t>米荣</t>
  </si>
  <si>
    <t>62201280705022</t>
  </si>
  <si>
    <t>55.65</t>
  </si>
  <si>
    <t>193</t>
  </si>
  <si>
    <t>冉红梅</t>
  </si>
  <si>
    <t>62201280704325</t>
  </si>
  <si>
    <t>57.4</t>
  </si>
  <si>
    <t>77.64</t>
  </si>
  <si>
    <t>194</t>
  </si>
  <si>
    <t>曾韬</t>
  </si>
  <si>
    <t>62201280701704</t>
  </si>
  <si>
    <t>57.05</t>
  </si>
  <si>
    <t>195</t>
  </si>
  <si>
    <t>钟金</t>
  </si>
  <si>
    <t>62201280702004</t>
  </si>
  <si>
    <t>196</t>
  </si>
  <si>
    <t>吕黎</t>
  </si>
  <si>
    <t>62201280704512</t>
  </si>
  <si>
    <t>56.95</t>
  </si>
  <si>
    <t>197</t>
  </si>
  <si>
    <t>62201280703808</t>
  </si>
  <si>
    <t>54.1</t>
  </si>
  <si>
    <t>68.4</t>
  </si>
  <si>
    <t>198</t>
  </si>
  <si>
    <t>杨妮</t>
  </si>
  <si>
    <t>62201280705330</t>
  </si>
  <si>
    <t>199</t>
  </si>
  <si>
    <t>袁海荣</t>
  </si>
  <si>
    <t>62201280703907</t>
  </si>
  <si>
    <t>200</t>
  </si>
  <si>
    <t>王永芳</t>
  </si>
  <si>
    <t>62201280702827</t>
  </si>
  <si>
    <t>201</t>
  </si>
  <si>
    <t>雷琴芳</t>
  </si>
  <si>
    <t>62201280705409</t>
  </si>
  <si>
    <t>59.65</t>
  </si>
  <si>
    <t>202</t>
  </si>
  <si>
    <t>田梅</t>
  </si>
  <si>
    <t>62201280701101</t>
  </si>
  <si>
    <t>203</t>
  </si>
  <si>
    <t>卢慧</t>
  </si>
  <si>
    <t>62201280704730</t>
  </si>
  <si>
    <t>56.15</t>
  </si>
  <si>
    <t>204</t>
  </si>
  <si>
    <t>冉运</t>
  </si>
  <si>
    <t>62201050500209</t>
  </si>
  <si>
    <t>54.7</t>
  </si>
  <si>
    <t>205</t>
  </si>
  <si>
    <t>62208280713706</t>
  </si>
  <si>
    <t>66.4</t>
  </si>
  <si>
    <t>206</t>
  </si>
  <si>
    <t>62208280713724</t>
  </si>
  <si>
    <t>54.8</t>
  </si>
  <si>
    <t>207</t>
  </si>
  <si>
    <t>62208280713623</t>
  </si>
  <si>
    <t>57.2</t>
  </si>
  <si>
    <t>208</t>
  </si>
  <si>
    <t>62208280714207</t>
  </si>
  <si>
    <t>52.7</t>
  </si>
  <si>
    <t>209</t>
  </si>
  <si>
    <t>62208280713629</t>
  </si>
  <si>
    <t>49.35</t>
  </si>
  <si>
    <t>210</t>
  </si>
  <si>
    <t>62208280714202</t>
  </si>
  <si>
    <t>48.95</t>
  </si>
  <si>
    <t>211</t>
  </si>
  <si>
    <t>62202280708620</t>
  </si>
  <si>
    <t>73.65</t>
  </si>
  <si>
    <t>212</t>
  </si>
  <si>
    <t>62202280708801</t>
  </si>
  <si>
    <t>213</t>
  </si>
  <si>
    <t>62202280708016</t>
  </si>
  <si>
    <t>69.85</t>
  </si>
  <si>
    <t>214</t>
  </si>
  <si>
    <t>62202280706105</t>
  </si>
  <si>
    <t>215</t>
  </si>
  <si>
    <t>62202280709101</t>
  </si>
  <si>
    <t>216</t>
  </si>
  <si>
    <t>62202280709125</t>
  </si>
  <si>
    <t>217</t>
  </si>
  <si>
    <t>62202280706807</t>
  </si>
  <si>
    <t>218</t>
  </si>
  <si>
    <t>62202280707410</t>
  </si>
  <si>
    <t>219</t>
  </si>
  <si>
    <t>62202280708219</t>
  </si>
  <si>
    <t>220</t>
  </si>
  <si>
    <t>62207280713521</t>
  </si>
  <si>
    <t>小学体育</t>
  </si>
  <si>
    <t>48.45</t>
  </si>
  <si>
    <t>221</t>
  </si>
  <si>
    <t>62207013200112</t>
  </si>
  <si>
    <t>45.75</t>
  </si>
  <si>
    <t>222</t>
  </si>
  <si>
    <t>62207280713508</t>
  </si>
  <si>
    <t>44.55</t>
  </si>
  <si>
    <t>223</t>
  </si>
  <si>
    <t>62206280713017</t>
  </si>
  <si>
    <t>小学音乐</t>
  </si>
  <si>
    <t>53.95</t>
  </si>
  <si>
    <t>224</t>
  </si>
  <si>
    <t>62206280713013</t>
  </si>
  <si>
    <t>52.85</t>
  </si>
  <si>
    <t>225</t>
  </si>
  <si>
    <t>62206280712928</t>
  </si>
  <si>
    <t>48.75</t>
  </si>
  <si>
    <t>226</t>
  </si>
  <si>
    <t>62206280713023</t>
  </si>
  <si>
    <t>50.9</t>
  </si>
  <si>
    <t>227</t>
  </si>
  <si>
    <t>62206280712808</t>
  </si>
  <si>
    <t>50.3</t>
  </si>
  <si>
    <t>228</t>
  </si>
  <si>
    <t>62206280713007</t>
  </si>
  <si>
    <t>50.8</t>
  </si>
  <si>
    <t>229</t>
  </si>
  <si>
    <t>62203280710430</t>
  </si>
  <si>
    <t>65.55</t>
  </si>
  <si>
    <t>230</t>
  </si>
  <si>
    <t>62203011403715</t>
  </si>
  <si>
    <t>231</t>
  </si>
  <si>
    <t>62203280711412</t>
  </si>
  <si>
    <t>64.5</t>
  </si>
  <si>
    <t>232</t>
  </si>
  <si>
    <t>62203280711405</t>
  </si>
  <si>
    <t>233</t>
  </si>
  <si>
    <t>62203280710024</t>
  </si>
  <si>
    <t>234</t>
  </si>
  <si>
    <t>62203280710730</t>
  </si>
  <si>
    <t>235</t>
  </si>
  <si>
    <t>62203280710302</t>
  </si>
  <si>
    <t>236</t>
  </si>
  <si>
    <t>62203280710311</t>
  </si>
  <si>
    <t>57.65</t>
  </si>
  <si>
    <t>237</t>
  </si>
  <si>
    <t>62203060700509</t>
  </si>
  <si>
    <t>56.25</t>
  </si>
  <si>
    <t>238</t>
  </si>
  <si>
    <t>张曦予</t>
  </si>
  <si>
    <t>62201280700310</t>
  </si>
  <si>
    <t>239</t>
  </si>
  <si>
    <t>朱彬玮</t>
  </si>
  <si>
    <t>62201280704518</t>
  </si>
  <si>
    <t>240</t>
  </si>
  <si>
    <t>熊玲</t>
  </si>
  <si>
    <t>62201280702324</t>
  </si>
  <si>
    <t>86.1</t>
  </si>
  <si>
    <t>241</t>
  </si>
  <si>
    <t>黄蕊</t>
  </si>
  <si>
    <t>62201280701108</t>
  </si>
  <si>
    <t>65.3</t>
  </si>
  <si>
    <t>242</t>
  </si>
  <si>
    <t>李娅群</t>
  </si>
  <si>
    <t>62201280701815</t>
  </si>
  <si>
    <t>61.45</t>
  </si>
  <si>
    <t>243</t>
  </si>
  <si>
    <t>向白莲</t>
  </si>
  <si>
    <t>62201280705811</t>
  </si>
  <si>
    <t>64.95</t>
  </si>
  <si>
    <t>244</t>
  </si>
  <si>
    <t>唐路</t>
  </si>
  <si>
    <t>62201280705914</t>
  </si>
  <si>
    <t>63.65</t>
  </si>
  <si>
    <t>83.60</t>
  </si>
  <si>
    <t>245</t>
  </si>
  <si>
    <t>刘爱林</t>
  </si>
  <si>
    <t>62201280703110</t>
  </si>
  <si>
    <t>82.20</t>
  </si>
  <si>
    <t>246</t>
  </si>
  <si>
    <t>宋娅</t>
  </si>
  <si>
    <t>62201280705703</t>
  </si>
  <si>
    <t>61.75</t>
  </si>
  <si>
    <t>80.4</t>
  </si>
  <si>
    <t>247</t>
  </si>
  <si>
    <t>席淼</t>
  </si>
  <si>
    <t>62201280701901</t>
  </si>
  <si>
    <t>77.80</t>
  </si>
  <si>
    <t>248</t>
  </si>
  <si>
    <t>何丹</t>
  </si>
  <si>
    <t>62201280701924</t>
  </si>
  <si>
    <t>76.20</t>
  </si>
  <si>
    <t>249</t>
  </si>
  <si>
    <t>张冲</t>
  </si>
  <si>
    <t>62201280704319</t>
  </si>
  <si>
    <t>71.2</t>
  </si>
  <si>
    <t>250</t>
  </si>
  <si>
    <t>62308280717301</t>
  </si>
  <si>
    <t>初中化学</t>
  </si>
  <si>
    <t>49.4</t>
  </si>
  <si>
    <t>251</t>
  </si>
  <si>
    <t>62308280717503</t>
  </si>
  <si>
    <t>42.05</t>
  </si>
  <si>
    <t>252</t>
  </si>
  <si>
    <t>62308012702404</t>
  </si>
  <si>
    <t>47.45</t>
  </si>
  <si>
    <t>253</t>
  </si>
  <si>
    <t>62308280717506</t>
  </si>
  <si>
    <t>42.9</t>
  </si>
  <si>
    <t>254</t>
  </si>
  <si>
    <t>62308280717319</t>
  </si>
  <si>
    <t>40.15</t>
  </si>
  <si>
    <t>255</t>
  </si>
  <si>
    <t>62302280715521</t>
  </si>
  <si>
    <t>72.4</t>
  </si>
  <si>
    <t>256</t>
  </si>
  <si>
    <t>62302280715205</t>
  </si>
  <si>
    <t>62.85</t>
  </si>
  <si>
    <t>257</t>
  </si>
  <si>
    <t>62302280715125</t>
  </si>
  <si>
    <t>67.8</t>
  </si>
  <si>
    <t>258</t>
  </si>
  <si>
    <t>62302050503115</t>
  </si>
  <si>
    <t>70.9</t>
  </si>
  <si>
    <t>259</t>
  </si>
  <si>
    <t>62302280715011</t>
  </si>
  <si>
    <t>260</t>
  </si>
  <si>
    <t>62302280715221</t>
  </si>
  <si>
    <t>61.8</t>
  </si>
  <si>
    <t>261</t>
  </si>
  <si>
    <t>62302280715509</t>
  </si>
  <si>
    <t>63.75</t>
  </si>
  <si>
    <t>262</t>
  </si>
  <si>
    <t>62302280715502</t>
  </si>
  <si>
    <t>263</t>
  </si>
  <si>
    <t>62302013201411</t>
  </si>
  <si>
    <t>264</t>
  </si>
  <si>
    <t>62302280715202</t>
  </si>
  <si>
    <t>72.75</t>
  </si>
  <si>
    <t>265</t>
  </si>
  <si>
    <t>62302280715430</t>
  </si>
  <si>
    <t>71.35</t>
  </si>
  <si>
    <t>266</t>
  </si>
  <si>
    <t>62302280715218</t>
  </si>
  <si>
    <t>59.2</t>
  </si>
  <si>
    <t>267</t>
  </si>
  <si>
    <t>62302280715406</t>
  </si>
  <si>
    <t>45.45</t>
  </si>
  <si>
    <t>268</t>
  </si>
  <si>
    <t>62307280717130</t>
  </si>
  <si>
    <t>44.5</t>
  </si>
  <si>
    <t>269</t>
  </si>
  <si>
    <t>62310013101504</t>
  </si>
  <si>
    <t>初中音乐</t>
  </si>
  <si>
    <t>270</t>
  </si>
  <si>
    <t>62310280717805</t>
  </si>
  <si>
    <t>271</t>
  </si>
  <si>
    <t>肖雪</t>
  </si>
  <si>
    <t>62303280715711</t>
  </si>
  <si>
    <t>272</t>
  </si>
  <si>
    <t>游娅</t>
  </si>
  <si>
    <t>62303280715716</t>
  </si>
  <si>
    <t>63.45</t>
  </si>
  <si>
    <t>273</t>
  </si>
  <si>
    <t>胡蝶</t>
  </si>
  <si>
    <t>62303280716026</t>
  </si>
  <si>
    <t>58.35</t>
  </si>
  <si>
    <t>274</t>
  </si>
  <si>
    <t>向心力</t>
  </si>
  <si>
    <t>62303280716117</t>
  </si>
  <si>
    <t>275</t>
  </si>
  <si>
    <t>佘丹</t>
  </si>
  <si>
    <t>62301280714602</t>
  </si>
  <si>
    <t>初中语文</t>
  </si>
  <si>
    <t>67.05</t>
  </si>
  <si>
    <t>85.40</t>
  </si>
  <si>
    <t>276</t>
  </si>
  <si>
    <t>马文君</t>
  </si>
  <si>
    <t>62301280714719</t>
  </si>
  <si>
    <t>277</t>
  </si>
  <si>
    <t>胡龙</t>
  </si>
  <si>
    <t>62301280714825</t>
  </si>
  <si>
    <t>65.1</t>
  </si>
  <si>
    <t>278</t>
  </si>
  <si>
    <t>冉佳</t>
  </si>
  <si>
    <t>62301280714824</t>
  </si>
  <si>
    <t>81.40</t>
  </si>
  <si>
    <t>279</t>
  </si>
  <si>
    <t>丁枭杰</t>
  </si>
  <si>
    <t>62301280714407</t>
  </si>
  <si>
    <t>280</t>
  </si>
  <si>
    <t>聂萍</t>
  </si>
  <si>
    <t>62301280714708</t>
  </si>
  <si>
    <t>81.00</t>
  </si>
  <si>
    <t>281</t>
  </si>
  <si>
    <t>田丹</t>
  </si>
  <si>
    <t>62301280714329</t>
  </si>
  <si>
    <t>76.40</t>
  </si>
  <si>
    <t>282</t>
  </si>
  <si>
    <t>欧双娥</t>
  </si>
  <si>
    <t>62301280714408</t>
  </si>
  <si>
    <t>74.80</t>
  </si>
  <si>
    <t>283</t>
  </si>
  <si>
    <t>严杰</t>
  </si>
  <si>
    <t>62301280714909</t>
  </si>
  <si>
    <t>284</t>
  </si>
  <si>
    <t>程彬</t>
  </si>
  <si>
    <t>62301280714417</t>
  </si>
  <si>
    <t>77.20</t>
  </si>
  <si>
    <t>285</t>
  </si>
  <si>
    <t>伍思安</t>
  </si>
  <si>
    <t>62301280714902</t>
  </si>
  <si>
    <t>286</t>
  </si>
  <si>
    <t>李瑞</t>
  </si>
  <si>
    <t>62301280714807</t>
  </si>
  <si>
    <t>咸丰县2016年农村义务教育学校教师公开招聘考试总成绩</t>
    <phoneticPr fontId="2" type="noConversion"/>
  </si>
  <si>
    <t>姓名</t>
    <phoneticPr fontId="2" type="noConversion"/>
  </si>
  <si>
    <t>笔试                准考证号</t>
    <phoneticPr fontId="2" type="noConversion"/>
  </si>
  <si>
    <t>报考          级别</t>
    <phoneticPr fontId="2" type="noConversion"/>
  </si>
  <si>
    <t>学科              名称</t>
    <phoneticPr fontId="2" type="noConversion"/>
  </si>
  <si>
    <t>计         划    数</t>
    <phoneticPr fontId="2" type="noConversion"/>
  </si>
  <si>
    <t>笔试成绩</t>
    <phoneticPr fontId="2" type="noConversion"/>
  </si>
  <si>
    <t>折后笔试成绩</t>
    <phoneticPr fontId="2" type="noConversion"/>
  </si>
  <si>
    <t>面试成绩</t>
    <phoneticPr fontId="2" type="noConversion"/>
  </si>
  <si>
    <t>折后面试成绩</t>
    <phoneticPr fontId="2" type="noConversion"/>
  </si>
  <si>
    <t>综合成绩</t>
    <phoneticPr fontId="2" type="noConversion"/>
  </si>
  <si>
    <t>刘军</t>
    <phoneticPr fontId="2" type="noConversion"/>
  </si>
  <si>
    <t>杨焕榆</t>
    <phoneticPr fontId="2" type="noConversion"/>
  </si>
  <si>
    <t>饶西亚</t>
    <phoneticPr fontId="2" type="noConversion"/>
  </si>
  <si>
    <t>辛明辉</t>
    <phoneticPr fontId="2" type="noConversion"/>
  </si>
  <si>
    <t>冉文静</t>
    <phoneticPr fontId="2" type="noConversion"/>
  </si>
  <si>
    <t>刘雯婧</t>
    <phoneticPr fontId="2" type="noConversion"/>
  </si>
  <si>
    <t>金漫</t>
    <phoneticPr fontId="2" type="noConversion"/>
  </si>
  <si>
    <t>龙飞</t>
    <phoneticPr fontId="2" type="noConversion"/>
  </si>
  <si>
    <t>邓烈彬</t>
    <phoneticPr fontId="2" type="noConversion"/>
  </si>
  <si>
    <t>梁科华</t>
    <phoneticPr fontId="2" type="noConversion"/>
  </si>
  <si>
    <t>孙小宇</t>
    <phoneticPr fontId="2" type="noConversion"/>
  </si>
  <si>
    <t>向杰</t>
    <phoneticPr fontId="2" type="noConversion"/>
  </si>
  <si>
    <t>杨瀛淼</t>
    <phoneticPr fontId="2" type="noConversion"/>
  </si>
  <si>
    <t>缺考</t>
    <phoneticPr fontId="2" type="noConversion"/>
  </si>
  <si>
    <t>宋荣蓉</t>
    <phoneticPr fontId="2" type="noConversion"/>
  </si>
  <si>
    <t>罗斯</t>
    <phoneticPr fontId="2" type="noConversion"/>
  </si>
  <si>
    <t>刘志珍</t>
    <phoneticPr fontId="2" type="noConversion"/>
  </si>
  <si>
    <t>唐铭</t>
    <phoneticPr fontId="2" type="noConversion"/>
  </si>
  <si>
    <t>李刊</t>
    <phoneticPr fontId="2" type="noConversion"/>
  </si>
  <si>
    <t>万伟伟</t>
    <phoneticPr fontId="2" type="noConversion"/>
  </si>
  <si>
    <t>覃惠</t>
    <phoneticPr fontId="2" type="noConversion"/>
  </si>
  <si>
    <t>孟江岸</t>
    <phoneticPr fontId="2" type="noConversion"/>
  </si>
  <si>
    <t>罗坤</t>
    <phoneticPr fontId="2" type="noConversion"/>
  </si>
  <si>
    <t>尹恒</t>
    <phoneticPr fontId="2" type="noConversion"/>
  </si>
  <si>
    <t>颜雅</t>
    <phoneticPr fontId="2" type="noConversion"/>
  </si>
  <si>
    <t>姚秋华</t>
    <phoneticPr fontId="2" type="noConversion"/>
  </si>
  <si>
    <t>屈杨</t>
    <phoneticPr fontId="2" type="noConversion"/>
  </si>
  <si>
    <t>吴晓</t>
    <phoneticPr fontId="2" type="noConversion"/>
  </si>
  <si>
    <t>左微</t>
    <phoneticPr fontId="2" type="noConversion"/>
  </si>
  <si>
    <t>徐静</t>
    <phoneticPr fontId="2" type="noConversion"/>
  </si>
  <si>
    <t>曾丹</t>
    <phoneticPr fontId="2" type="noConversion"/>
  </si>
  <si>
    <t>许磊</t>
    <phoneticPr fontId="2" type="noConversion"/>
  </si>
  <si>
    <t>杨艳辉</t>
    <phoneticPr fontId="2" type="noConversion"/>
  </si>
  <si>
    <t>罗艳</t>
    <phoneticPr fontId="2" type="noConversion"/>
  </si>
  <si>
    <t>李秀梅</t>
    <phoneticPr fontId="2" type="noConversion"/>
  </si>
  <si>
    <t>冉航</t>
    <phoneticPr fontId="2" type="noConversion"/>
  </si>
  <si>
    <t>刘瑶</t>
    <phoneticPr fontId="2" type="noConversion"/>
  </si>
  <si>
    <t>杨武</t>
    <phoneticPr fontId="2" type="noConversion"/>
  </si>
  <si>
    <t>万元平</t>
    <phoneticPr fontId="2" type="noConversion"/>
  </si>
  <si>
    <t>黄宗学</t>
    <phoneticPr fontId="2" type="noConversion"/>
  </si>
  <si>
    <t>罗燕</t>
    <phoneticPr fontId="2" type="noConversion"/>
  </si>
  <si>
    <t>谭君</t>
    <phoneticPr fontId="2" type="noConversion"/>
  </si>
  <si>
    <t>秦黎</t>
    <phoneticPr fontId="2" type="noConversion"/>
  </si>
  <si>
    <t>陈沛</t>
    <phoneticPr fontId="2" type="noConversion"/>
  </si>
  <si>
    <t>胡山</t>
    <phoneticPr fontId="2" type="noConversion"/>
  </si>
  <si>
    <t>杨民峰</t>
    <phoneticPr fontId="2" type="noConversion"/>
  </si>
  <si>
    <t>尹东红</t>
    <phoneticPr fontId="2" type="noConversion"/>
  </si>
  <si>
    <t>冉秋</t>
    <phoneticPr fontId="2" type="noConversion"/>
  </si>
  <si>
    <t>熊涛</t>
    <phoneticPr fontId="2" type="noConversion"/>
  </si>
  <si>
    <t>缺考</t>
    <phoneticPr fontId="2" type="noConversion"/>
  </si>
  <si>
    <t>谢洪萧</t>
    <phoneticPr fontId="2" type="noConversion"/>
  </si>
  <si>
    <t>吕贞敏</t>
    <phoneticPr fontId="2" type="noConversion"/>
  </si>
  <si>
    <t>万权</t>
    <phoneticPr fontId="2" type="noConversion"/>
  </si>
  <si>
    <t>李晓琴</t>
    <phoneticPr fontId="2" type="noConversion"/>
  </si>
  <si>
    <t>谢世程</t>
    <phoneticPr fontId="2" type="noConversion"/>
  </si>
  <si>
    <t>李林熺</t>
    <phoneticPr fontId="2" type="noConversion"/>
  </si>
  <si>
    <t>熊禹露</t>
    <phoneticPr fontId="2" type="noConversion"/>
  </si>
  <si>
    <t>康雪</t>
    <phoneticPr fontId="2" type="noConversion"/>
  </si>
  <si>
    <t>田应明</t>
    <phoneticPr fontId="2" type="noConversion"/>
  </si>
  <si>
    <t>刘洣玮</t>
    <phoneticPr fontId="2" type="noConversion"/>
  </si>
  <si>
    <t>陈萍</t>
    <phoneticPr fontId="2" type="noConversion"/>
  </si>
  <si>
    <t>郝宇芳</t>
    <phoneticPr fontId="2" type="noConversion"/>
  </si>
  <si>
    <t>林青</t>
    <phoneticPr fontId="2" type="noConversion"/>
  </si>
  <si>
    <t>黄启玲</t>
    <phoneticPr fontId="2" type="noConversion"/>
  </si>
  <si>
    <t>蒋雪</t>
    <phoneticPr fontId="2" type="noConversion"/>
  </si>
  <si>
    <t>金露</t>
    <phoneticPr fontId="2" type="noConversion"/>
  </si>
  <si>
    <t>任运</t>
    <phoneticPr fontId="2" type="noConversion"/>
  </si>
  <si>
    <t>滕卉芳</t>
    <phoneticPr fontId="2" type="noConversion"/>
  </si>
  <si>
    <t>杨昌明</t>
    <phoneticPr fontId="2" type="noConversion"/>
  </si>
  <si>
    <t>刘雪琴</t>
    <phoneticPr fontId="2" type="noConversion"/>
  </si>
  <si>
    <t>孟璐</t>
    <phoneticPr fontId="2" type="noConversion"/>
  </si>
  <si>
    <t>陈亮</t>
    <phoneticPr fontId="2" type="noConversion"/>
  </si>
  <si>
    <t>杜兰</t>
    <phoneticPr fontId="2" type="noConversion"/>
  </si>
  <si>
    <t>杨卉</t>
    <phoneticPr fontId="2" type="noConversion"/>
  </si>
  <si>
    <t>秦艳</t>
    <phoneticPr fontId="2" type="noConversion"/>
  </si>
  <si>
    <t>冉群</t>
    <phoneticPr fontId="2" type="noConversion"/>
  </si>
  <si>
    <t>代丽华</t>
    <phoneticPr fontId="2" type="noConversion"/>
  </si>
  <si>
    <t>杨琴</t>
    <phoneticPr fontId="2" type="noConversion"/>
  </si>
  <si>
    <t>饶海燕</t>
    <phoneticPr fontId="2" type="noConversion"/>
  </si>
  <si>
    <t>廖娇</t>
    <phoneticPr fontId="2" type="noConversion"/>
  </si>
  <si>
    <t>彭敏</t>
    <phoneticPr fontId="2" type="noConversion"/>
  </si>
  <si>
    <t>李书娅</t>
    <phoneticPr fontId="2" type="noConversion"/>
  </si>
  <si>
    <t>邢钰娇</t>
    <phoneticPr fontId="2" type="noConversion"/>
  </si>
  <si>
    <t>张云</t>
    <phoneticPr fontId="2" type="noConversion"/>
  </si>
  <si>
    <t>向莉平</t>
    <phoneticPr fontId="2" type="noConversion"/>
  </si>
  <si>
    <t>陈钇林</t>
    <phoneticPr fontId="2" type="noConversion"/>
  </si>
  <si>
    <t>张立</t>
    <phoneticPr fontId="2" type="noConversion"/>
  </si>
  <si>
    <t>李欢</t>
    <phoneticPr fontId="2" type="noConversion"/>
  </si>
  <si>
    <t>刘璋</t>
    <phoneticPr fontId="2" type="noConversion"/>
  </si>
  <si>
    <t>龚玉婷</t>
    <phoneticPr fontId="2" type="noConversion"/>
  </si>
  <si>
    <t>张霞</t>
    <phoneticPr fontId="2" type="noConversion"/>
  </si>
  <si>
    <t>周密</t>
    <phoneticPr fontId="2" type="noConversion"/>
  </si>
  <si>
    <t>佘席兵</t>
    <phoneticPr fontId="2" type="noConversion"/>
  </si>
  <si>
    <t>向亚玲</t>
    <phoneticPr fontId="2" type="noConversion"/>
  </si>
  <si>
    <t>李仕林</t>
    <phoneticPr fontId="2" type="noConversion"/>
  </si>
  <si>
    <t>陈园</t>
    <phoneticPr fontId="2" type="noConversion"/>
  </si>
  <si>
    <t>陈玉</t>
    <phoneticPr fontId="2" type="noConversion"/>
  </si>
  <si>
    <t>冉乐耀</t>
    <phoneticPr fontId="2" type="noConversion"/>
  </si>
  <si>
    <t>李珊</t>
    <phoneticPr fontId="2" type="noConversion"/>
  </si>
  <si>
    <t>舒宇</t>
    <phoneticPr fontId="2" type="noConversion"/>
  </si>
  <si>
    <t>邓立</t>
    <phoneticPr fontId="2" type="noConversion"/>
  </si>
  <si>
    <t>滕建立</t>
    <phoneticPr fontId="2" type="noConversion"/>
  </si>
  <si>
    <t>黄立军</t>
    <phoneticPr fontId="2" type="noConversion"/>
  </si>
  <si>
    <t>余亮</t>
    <phoneticPr fontId="2" type="noConversion"/>
  </si>
  <si>
    <t>刘淼淼</t>
    <phoneticPr fontId="2" type="noConversion"/>
  </si>
  <si>
    <t>李佳朋</t>
    <phoneticPr fontId="2" type="noConversion"/>
  </si>
  <si>
    <t>刘艳林</t>
    <phoneticPr fontId="2" type="noConversion"/>
  </si>
  <si>
    <t>吕娇</t>
    <phoneticPr fontId="2" type="noConversion"/>
  </si>
  <si>
    <t>田玮</t>
    <phoneticPr fontId="2" type="noConversion"/>
  </si>
  <si>
    <t>刘俊</t>
    <phoneticPr fontId="2" type="noConversion"/>
  </si>
  <si>
    <t>徐慧</t>
    <phoneticPr fontId="2" type="noConversion"/>
  </si>
  <si>
    <t>覃治惠</t>
    <phoneticPr fontId="2" type="noConversion"/>
  </si>
  <si>
    <t>蒋玉</t>
    <phoneticPr fontId="2" type="noConversion"/>
  </si>
  <si>
    <t>吴咏霜</t>
    <phoneticPr fontId="2" type="noConversion"/>
  </si>
  <si>
    <t>高雅</t>
    <phoneticPr fontId="2" type="noConversion"/>
  </si>
  <si>
    <t>唐芳</t>
    <phoneticPr fontId="2" type="noConversion"/>
  </si>
  <si>
    <t>袁芙蓉</t>
    <phoneticPr fontId="2" type="noConversion"/>
  </si>
  <si>
    <t>罗园</t>
    <phoneticPr fontId="2" type="noConversion"/>
  </si>
  <si>
    <t>黎伟</t>
    <phoneticPr fontId="2" type="noConversion"/>
  </si>
  <si>
    <t>李尚泽</t>
    <phoneticPr fontId="2" type="noConversion"/>
  </si>
  <si>
    <t>张秋</t>
    <phoneticPr fontId="2" type="noConversion"/>
  </si>
  <si>
    <t>曾政</t>
    <phoneticPr fontId="2" type="noConversion"/>
  </si>
  <si>
    <t>蒋洋</t>
    <phoneticPr fontId="2" type="noConversion"/>
  </si>
  <si>
    <t>李成</t>
    <phoneticPr fontId="2" type="noConversion"/>
  </si>
  <si>
    <t>向思燏</t>
    <phoneticPr fontId="2" type="noConversion"/>
  </si>
  <si>
    <t>钟志鹏</t>
    <phoneticPr fontId="2" type="noConversion"/>
  </si>
  <si>
    <t>潘俊杰</t>
    <phoneticPr fontId="2" type="noConversion"/>
  </si>
  <si>
    <t>米华东</t>
    <phoneticPr fontId="2" type="noConversion"/>
  </si>
  <si>
    <t>阮长久</t>
    <phoneticPr fontId="2" type="noConversion"/>
  </si>
  <si>
    <t>黄涛</t>
    <phoneticPr fontId="2" type="noConversion"/>
  </si>
  <si>
    <t>彭广</t>
    <phoneticPr fontId="2" type="noConversion"/>
  </si>
  <si>
    <t>滕嫄</t>
    <phoneticPr fontId="2" type="noConversion"/>
  </si>
  <si>
    <t>田起</t>
    <phoneticPr fontId="2" type="noConversion"/>
  </si>
  <si>
    <t>张婧</t>
    <phoneticPr fontId="2" type="noConversion"/>
  </si>
  <si>
    <t>王洲</t>
    <phoneticPr fontId="2" type="noConversion"/>
  </si>
  <si>
    <t>梁丹</t>
    <phoneticPr fontId="2" type="noConversion"/>
  </si>
  <si>
    <t>杜江</t>
    <phoneticPr fontId="2" type="noConversion"/>
  </si>
  <si>
    <t>刘延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</si>
</sst>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>
    <font>
      <sz val="11"/>
      <color theme="1"/>
      <name val="宋体"/>
      <family val="2"/>
      <scheme val="minor"/>
    </font>
    <font>
      <sz val="1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color rgb="FF263DE6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8"/>
  <sheetViews>
    <sheetView tabSelected="1" workbookViewId="0">
      <pane ySplit="2" topLeftCell="A3" activePane="bottomLeft" state="frozen"/>
      <selection pane="bottomLeft" activeCell="P3" sqref="P3"/>
    </sheetView>
  </sheetViews>
  <sheetFormatPr defaultRowHeight="13.5"/>
  <sheetData>
    <row r="1" spans="1:12" ht="22.5">
      <c r="A1" s="14" t="s">
        <v>1042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40.5">
      <c r="A2" s="1" t="s">
        <v>0</v>
      </c>
      <c r="B2" s="1" t="s">
        <v>1043</v>
      </c>
      <c r="C2" s="1" t="s">
        <v>1044</v>
      </c>
      <c r="D2" s="1" t="s">
        <v>1</v>
      </c>
      <c r="E2" s="1" t="s">
        <v>1045</v>
      </c>
      <c r="F2" s="1" t="s">
        <v>1046</v>
      </c>
      <c r="G2" s="1" t="s">
        <v>1047</v>
      </c>
      <c r="H2" s="1" t="s">
        <v>1048</v>
      </c>
      <c r="I2" s="2" t="s">
        <v>1049</v>
      </c>
      <c r="J2" s="2" t="s">
        <v>1050</v>
      </c>
      <c r="K2" s="2" t="s">
        <v>1051</v>
      </c>
      <c r="L2" s="2" t="s">
        <v>1052</v>
      </c>
    </row>
    <row r="3" spans="1:12" ht="33.75">
      <c r="A3" s="3" t="s">
        <v>2</v>
      </c>
      <c r="B3" s="4" t="s">
        <v>1053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>
        <f t="shared" ref="I3:I66" si="0">H3*0.4</f>
        <v>30.880000000000003</v>
      </c>
      <c r="J3" s="7">
        <v>80.599999999999994</v>
      </c>
      <c r="K3" s="7">
        <f t="shared" ref="K3:K14" si="1">J3*0.6</f>
        <v>48.359999999999992</v>
      </c>
      <c r="L3" s="6">
        <f t="shared" ref="L3:L23" si="2">I3+K3</f>
        <v>79.239999999999995</v>
      </c>
    </row>
    <row r="4" spans="1:12" ht="33.75">
      <c r="A4" s="3" t="s">
        <v>9</v>
      </c>
      <c r="B4" s="4" t="s">
        <v>1054</v>
      </c>
      <c r="C4" s="5" t="s">
        <v>10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11</v>
      </c>
      <c r="I4" s="6">
        <f t="shared" si="0"/>
        <v>30.1</v>
      </c>
      <c r="J4" s="7">
        <v>79.2</v>
      </c>
      <c r="K4" s="7">
        <f t="shared" si="1"/>
        <v>47.52</v>
      </c>
      <c r="L4" s="6">
        <f t="shared" si="2"/>
        <v>77.62</v>
      </c>
    </row>
    <row r="5" spans="1:12" ht="33.75">
      <c r="A5" s="3" t="s">
        <v>12</v>
      </c>
      <c r="B5" s="4" t="s">
        <v>1055</v>
      </c>
      <c r="C5" s="5" t="s">
        <v>13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14</v>
      </c>
      <c r="I5" s="6">
        <f t="shared" si="0"/>
        <v>25.84</v>
      </c>
      <c r="J5" s="7">
        <v>80.400000000000006</v>
      </c>
      <c r="K5" s="7">
        <f t="shared" si="1"/>
        <v>48.24</v>
      </c>
      <c r="L5" s="6">
        <f t="shared" si="2"/>
        <v>74.08</v>
      </c>
    </row>
    <row r="6" spans="1:12" ht="33.75">
      <c r="A6" s="3" t="s">
        <v>15</v>
      </c>
      <c r="B6" s="4" t="s">
        <v>1056</v>
      </c>
      <c r="C6" s="5" t="s">
        <v>16</v>
      </c>
      <c r="D6" s="6" t="s">
        <v>4</v>
      </c>
      <c r="E6" s="6" t="s">
        <v>5</v>
      </c>
      <c r="F6" s="6" t="s">
        <v>6</v>
      </c>
      <c r="G6" s="6" t="s">
        <v>7</v>
      </c>
      <c r="H6" s="6" t="s">
        <v>17</v>
      </c>
      <c r="I6" s="6">
        <f t="shared" si="0"/>
        <v>28.1</v>
      </c>
      <c r="J6" s="7">
        <v>76.2</v>
      </c>
      <c r="K6" s="7">
        <f t="shared" si="1"/>
        <v>45.72</v>
      </c>
      <c r="L6" s="6">
        <f t="shared" si="2"/>
        <v>73.819999999999993</v>
      </c>
    </row>
    <row r="7" spans="1:12" ht="33.75">
      <c r="A7" s="3" t="s">
        <v>7</v>
      </c>
      <c r="B7" s="4" t="s">
        <v>1057</v>
      </c>
      <c r="C7" s="5" t="s">
        <v>18</v>
      </c>
      <c r="D7" s="6" t="s">
        <v>4</v>
      </c>
      <c r="E7" s="6" t="s">
        <v>5</v>
      </c>
      <c r="F7" s="6" t="s">
        <v>6</v>
      </c>
      <c r="G7" s="6" t="s">
        <v>7</v>
      </c>
      <c r="H7" s="6" t="s">
        <v>19</v>
      </c>
      <c r="I7" s="6">
        <f t="shared" si="0"/>
        <v>26.28</v>
      </c>
      <c r="J7" s="7">
        <v>78.2</v>
      </c>
      <c r="K7" s="7">
        <f t="shared" si="1"/>
        <v>46.92</v>
      </c>
      <c r="L7" s="6">
        <f t="shared" si="2"/>
        <v>73.2</v>
      </c>
    </row>
    <row r="8" spans="1:12" ht="33.75">
      <c r="A8" s="3" t="s">
        <v>20</v>
      </c>
      <c r="B8" s="8" t="s">
        <v>1058</v>
      </c>
      <c r="C8" s="5" t="s">
        <v>21</v>
      </c>
      <c r="D8" s="9" t="s">
        <v>4</v>
      </c>
      <c r="E8" s="9" t="s">
        <v>5</v>
      </c>
      <c r="F8" s="9" t="s">
        <v>6</v>
      </c>
      <c r="G8" s="9" t="s">
        <v>7</v>
      </c>
      <c r="H8" s="9" t="s">
        <v>22</v>
      </c>
      <c r="I8" s="9">
        <f t="shared" si="0"/>
        <v>26.72</v>
      </c>
      <c r="J8" s="10">
        <v>76</v>
      </c>
      <c r="K8" s="10">
        <f t="shared" si="1"/>
        <v>45.6</v>
      </c>
      <c r="L8" s="9">
        <f t="shared" si="2"/>
        <v>72.319999999999993</v>
      </c>
    </row>
    <row r="9" spans="1:12" ht="33.75">
      <c r="A9" s="3" t="s">
        <v>23</v>
      </c>
      <c r="B9" s="8" t="s">
        <v>1059</v>
      </c>
      <c r="C9" s="5" t="s">
        <v>24</v>
      </c>
      <c r="D9" s="9" t="s">
        <v>4</v>
      </c>
      <c r="E9" s="9" t="s">
        <v>5</v>
      </c>
      <c r="F9" s="9" t="s">
        <v>6</v>
      </c>
      <c r="G9" s="9" t="s">
        <v>7</v>
      </c>
      <c r="H9" s="9" t="s">
        <v>25</v>
      </c>
      <c r="I9" s="9">
        <f t="shared" si="0"/>
        <v>21.72</v>
      </c>
      <c r="J9" s="10">
        <v>78</v>
      </c>
      <c r="K9" s="10">
        <f t="shared" si="1"/>
        <v>46.8</v>
      </c>
      <c r="L9" s="9">
        <f t="shared" si="2"/>
        <v>68.52</v>
      </c>
    </row>
    <row r="10" spans="1:12" ht="33.75">
      <c r="A10" s="3" t="s">
        <v>26</v>
      </c>
      <c r="B10" s="8" t="s">
        <v>1060</v>
      </c>
      <c r="C10" s="5" t="s">
        <v>27</v>
      </c>
      <c r="D10" s="9" t="s">
        <v>4</v>
      </c>
      <c r="E10" s="9" t="s">
        <v>5</v>
      </c>
      <c r="F10" s="9" t="s">
        <v>6</v>
      </c>
      <c r="G10" s="9" t="s">
        <v>7</v>
      </c>
      <c r="H10" s="9" t="s">
        <v>28</v>
      </c>
      <c r="I10" s="9">
        <f t="shared" si="0"/>
        <v>23.540000000000003</v>
      </c>
      <c r="J10" s="10">
        <v>74.599999999999994</v>
      </c>
      <c r="K10" s="10">
        <f t="shared" si="1"/>
        <v>44.76</v>
      </c>
      <c r="L10" s="9">
        <f t="shared" si="2"/>
        <v>68.3</v>
      </c>
    </row>
    <row r="11" spans="1:12" ht="33.75">
      <c r="A11" s="3" t="s">
        <v>29</v>
      </c>
      <c r="B11" s="8" t="s">
        <v>1061</v>
      </c>
      <c r="C11" s="5" t="s">
        <v>30</v>
      </c>
      <c r="D11" s="9" t="s">
        <v>4</v>
      </c>
      <c r="E11" s="9" t="s">
        <v>5</v>
      </c>
      <c r="F11" s="9" t="s">
        <v>6</v>
      </c>
      <c r="G11" s="9" t="s">
        <v>7</v>
      </c>
      <c r="H11" s="9" t="s">
        <v>31</v>
      </c>
      <c r="I11" s="9">
        <f t="shared" si="0"/>
        <v>21.52</v>
      </c>
      <c r="J11" s="10">
        <v>77.599999999999994</v>
      </c>
      <c r="K11" s="10">
        <f t="shared" si="1"/>
        <v>46.559999999999995</v>
      </c>
      <c r="L11" s="9">
        <f t="shared" si="2"/>
        <v>68.08</v>
      </c>
    </row>
    <row r="12" spans="1:12" ht="33.75">
      <c r="A12" s="3" t="s">
        <v>32</v>
      </c>
      <c r="B12" s="8" t="s">
        <v>1062</v>
      </c>
      <c r="C12" s="5" t="s">
        <v>33</v>
      </c>
      <c r="D12" s="9" t="s">
        <v>4</v>
      </c>
      <c r="E12" s="9" t="s">
        <v>5</v>
      </c>
      <c r="F12" s="9" t="s">
        <v>6</v>
      </c>
      <c r="G12" s="9" t="s">
        <v>7</v>
      </c>
      <c r="H12" s="9" t="s">
        <v>34</v>
      </c>
      <c r="I12" s="9">
        <f t="shared" si="0"/>
        <v>27.680000000000003</v>
      </c>
      <c r="J12" s="10">
        <v>66.400000000000006</v>
      </c>
      <c r="K12" s="10">
        <f t="shared" si="1"/>
        <v>39.840000000000003</v>
      </c>
      <c r="L12" s="9">
        <f t="shared" si="2"/>
        <v>67.52000000000001</v>
      </c>
    </row>
    <row r="13" spans="1:12" ht="33.75">
      <c r="A13" s="3" t="s">
        <v>35</v>
      </c>
      <c r="B13" s="8" t="s">
        <v>1063</v>
      </c>
      <c r="C13" s="5" t="s">
        <v>36</v>
      </c>
      <c r="D13" s="9" t="s">
        <v>4</v>
      </c>
      <c r="E13" s="9" t="s">
        <v>5</v>
      </c>
      <c r="F13" s="9" t="s">
        <v>6</v>
      </c>
      <c r="G13" s="9" t="s">
        <v>7</v>
      </c>
      <c r="H13" s="9" t="s">
        <v>37</v>
      </c>
      <c r="I13" s="9">
        <f t="shared" si="0"/>
        <v>23.1</v>
      </c>
      <c r="J13" s="10">
        <v>74</v>
      </c>
      <c r="K13" s="10">
        <f t="shared" si="1"/>
        <v>44.4</v>
      </c>
      <c r="L13" s="9">
        <f t="shared" si="2"/>
        <v>67.5</v>
      </c>
    </row>
    <row r="14" spans="1:12" ht="33.75">
      <c r="A14" s="3" t="s">
        <v>38</v>
      </c>
      <c r="B14" s="8" t="s">
        <v>1064</v>
      </c>
      <c r="C14" s="5" t="s">
        <v>39</v>
      </c>
      <c r="D14" s="9" t="s">
        <v>4</v>
      </c>
      <c r="E14" s="9" t="s">
        <v>5</v>
      </c>
      <c r="F14" s="9" t="s">
        <v>6</v>
      </c>
      <c r="G14" s="9" t="s">
        <v>7</v>
      </c>
      <c r="H14" s="9" t="s">
        <v>40</v>
      </c>
      <c r="I14" s="9">
        <f t="shared" si="0"/>
        <v>17.760000000000002</v>
      </c>
      <c r="J14" s="10">
        <v>77.400000000000006</v>
      </c>
      <c r="K14" s="10">
        <f t="shared" si="1"/>
        <v>46.440000000000005</v>
      </c>
      <c r="L14" s="9">
        <f t="shared" si="2"/>
        <v>64.2</v>
      </c>
    </row>
    <row r="15" spans="1:12" ht="33.75">
      <c r="A15" s="3" t="s">
        <v>41</v>
      </c>
      <c r="B15" s="8" t="s">
        <v>1065</v>
      </c>
      <c r="C15" s="5" t="s">
        <v>42</v>
      </c>
      <c r="D15" s="9" t="s">
        <v>4</v>
      </c>
      <c r="E15" s="9" t="s">
        <v>5</v>
      </c>
      <c r="F15" s="9" t="s">
        <v>6</v>
      </c>
      <c r="G15" s="9" t="s">
        <v>7</v>
      </c>
      <c r="H15" s="9" t="s">
        <v>43</v>
      </c>
      <c r="I15" s="9">
        <f t="shared" si="0"/>
        <v>21</v>
      </c>
      <c r="J15" s="10" t="s">
        <v>1066</v>
      </c>
      <c r="K15" s="10"/>
      <c r="L15" s="9">
        <f t="shared" si="2"/>
        <v>21</v>
      </c>
    </row>
    <row r="16" spans="1:12" ht="33.75">
      <c r="A16" s="3" t="s">
        <v>45</v>
      </c>
      <c r="B16" s="4" t="s">
        <v>1067</v>
      </c>
      <c r="C16" s="5" t="s">
        <v>46</v>
      </c>
      <c r="D16" s="6" t="s">
        <v>4</v>
      </c>
      <c r="E16" s="6" t="s">
        <v>5</v>
      </c>
      <c r="F16" s="6" t="s">
        <v>47</v>
      </c>
      <c r="G16" s="6" t="s">
        <v>15</v>
      </c>
      <c r="H16" s="6" t="s">
        <v>48</v>
      </c>
      <c r="I16" s="6">
        <f t="shared" si="0"/>
        <v>25.62</v>
      </c>
      <c r="J16" s="7">
        <v>84.4</v>
      </c>
      <c r="K16" s="7">
        <f t="shared" ref="K16:K33" si="3">J16*0.6</f>
        <v>50.64</v>
      </c>
      <c r="L16" s="6">
        <f t="shared" si="2"/>
        <v>76.260000000000005</v>
      </c>
    </row>
    <row r="17" spans="1:12" ht="33.75">
      <c r="A17" s="3" t="s">
        <v>49</v>
      </c>
      <c r="B17" s="4" t="s">
        <v>1068</v>
      </c>
      <c r="C17" s="5" t="s">
        <v>50</v>
      </c>
      <c r="D17" s="6" t="s">
        <v>4</v>
      </c>
      <c r="E17" s="6" t="s">
        <v>5</v>
      </c>
      <c r="F17" s="6" t="s">
        <v>47</v>
      </c>
      <c r="G17" s="6" t="s">
        <v>15</v>
      </c>
      <c r="H17" s="6" t="s">
        <v>51</v>
      </c>
      <c r="I17" s="6">
        <f t="shared" si="0"/>
        <v>25.680000000000003</v>
      </c>
      <c r="J17" s="7">
        <v>84</v>
      </c>
      <c r="K17" s="7">
        <f t="shared" si="3"/>
        <v>50.4</v>
      </c>
      <c r="L17" s="6">
        <f t="shared" si="2"/>
        <v>76.08</v>
      </c>
    </row>
    <row r="18" spans="1:12" ht="33.75">
      <c r="A18" s="3" t="s">
        <v>52</v>
      </c>
      <c r="B18" s="4" t="s">
        <v>1069</v>
      </c>
      <c r="C18" s="5" t="s">
        <v>53</v>
      </c>
      <c r="D18" s="6" t="s">
        <v>4</v>
      </c>
      <c r="E18" s="6" t="s">
        <v>5</v>
      </c>
      <c r="F18" s="6" t="s">
        <v>47</v>
      </c>
      <c r="G18" s="6" t="s">
        <v>15</v>
      </c>
      <c r="H18" s="6" t="s">
        <v>54</v>
      </c>
      <c r="I18" s="6">
        <f t="shared" si="0"/>
        <v>25.72</v>
      </c>
      <c r="J18" s="7">
        <v>82.6</v>
      </c>
      <c r="K18" s="7">
        <f t="shared" si="3"/>
        <v>49.559999999999995</v>
      </c>
      <c r="L18" s="6">
        <f t="shared" si="2"/>
        <v>75.28</v>
      </c>
    </row>
    <row r="19" spans="1:12" ht="33.75">
      <c r="A19" s="3" t="s">
        <v>55</v>
      </c>
      <c r="B19" s="4" t="s">
        <v>1070</v>
      </c>
      <c r="C19" s="5" t="s">
        <v>56</v>
      </c>
      <c r="D19" s="6" t="s">
        <v>4</v>
      </c>
      <c r="E19" s="6" t="s">
        <v>5</v>
      </c>
      <c r="F19" s="6" t="s">
        <v>47</v>
      </c>
      <c r="G19" s="6" t="s">
        <v>15</v>
      </c>
      <c r="H19" s="6" t="s">
        <v>57</v>
      </c>
      <c r="I19" s="6">
        <f t="shared" si="0"/>
        <v>25.12</v>
      </c>
      <c r="J19" s="7">
        <v>82.8</v>
      </c>
      <c r="K19" s="7">
        <f t="shared" si="3"/>
        <v>49.68</v>
      </c>
      <c r="L19" s="6">
        <f t="shared" si="2"/>
        <v>74.8</v>
      </c>
    </row>
    <row r="20" spans="1:12" ht="33.75">
      <c r="A20" s="3" t="s">
        <v>58</v>
      </c>
      <c r="B20" s="8" t="s">
        <v>1071</v>
      </c>
      <c r="C20" s="5" t="s">
        <v>59</v>
      </c>
      <c r="D20" s="9" t="s">
        <v>4</v>
      </c>
      <c r="E20" s="9" t="s">
        <v>5</v>
      </c>
      <c r="F20" s="9" t="s">
        <v>47</v>
      </c>
      <c r="G20" s="9" t="s">
        <v>15</v>
      </c>
      <c r="H20" s="9" t="s">
        <v>60</v>
      </c>
      <c r="I20" s="9">
        <f t="shared" si="0"/>
        <v>26.080000000000002</v>
      </c>
      <c r="J20" s="10">
        <v>80.400000000000006</v>
      </c>
      <c r="K20" s="10">
        <f t="shared" si="3"/>
        <v>48.24</v>
      </c>
      <c r="L20" s="9">
        <f t="shared" si="2"/>
        <v>74.320000000000007</v>
      </c>
    </row>
    <row r="21" spans="1:12" ht="33.75">
      <c r="A21" s="3" t="s">
        <v>61</v>
      </c>
      <c r="B21" s="8" t="s">
        <v>1072</v>
      </c>
      <c r="C21" s="5" t="s">
        <v>62</v>
      </c>
      <c r="D21" s="9" t="s">
        <v>4</v>
      </c>
      <c r="E21" s="9" t="s">
        <v>5</v>
      </c>
      <c r="F21" s="9" t="s">
        <v>47</v>
      </c>
      <c r="G21" s="9" t="s">
        <v>15</v>
      </c>
      <c r="H21" s="9" t="s">
        <v>63</v>
      </c>
      <c r="I21" s="9">
        <f t="shared" si="0"/>
        <v>26.660000000000004</v>
      </c>
      <c r="J21" s="10">
        <v>78.8</v>
      </c>
      <c r="K21" s="10">
        <f t="shared" si="3"/>
        <v>47.279999999999994</v>
      </c>
      <c r="L21" s="9">
        <f t="shared" si="2"/>
        <v>73.94</v>
      </c>
    </row>
    <row r="22" spans="1:12" ht="33.75">
      <c r="A22" s="3" t="s">
        <v>64</v>
      </c>
      <c r="B22" s="8" t="s">
        <v>1073</v>
      </c>
      <c r="C22" s="5" t="s">
        <v>65</v>
      </c>
      <c r="D22" s="9" t="s">
        <v>4</v>
      </c>
      <c r="E22" s="9" t="s">
        <v>5</v>
      </c>
      <c r="F22" s="9" t="s">
        <v>47</v>
      </c>
      <c r="G22" s="9" t="s">
        <v>15</v>
      </c>
      <c r="H22" s="9" t="s">
        <v>66</v>
      </c>
      <c r="I22" s="9">
        <f t="shared" si="0"/>
        <v>22.540000000000003</v>
      </c>
      <c r="J22" s="10">
        <v>85.4</v>
      </c>
      <c r="K22" s="10">
        <f t="shared" si="3"/>
        <v>51.24</v>
      </c>
      <c r="L22" s="9">
        <f t="shared" si="2"/>
        <v>73.78</v>
      </c>
    </row>
    <row r="23" spans="1:12" ht="33.75">
      <c r="A23" s="3" t="s">
        <v>67</v>
      </c>
      <c r="B23" s="8" t="s">
        <v>1074</v>
      </c>
      <c r="C23" s="5" t="s">
        <v>68</v>
      </c>
      <c r="D23" s="9" t="s">
        <v>4</v>
      </c>
      <c r="E23" s="9" t="s">
        <v>5</v>
      </c>
      <c r="F23" s="9" t="s">
        <v>47</v>
      </c>
      <c r="G23" s="9" t="s">
        <v>15</v>
      </c>
      <c r="H23" s="9" t="s">
        <v>69</v>
      </c>
      <c r="I23" s="9">
        <f t="shared" si="0"/>
        <v>25</v>
      </c>
      <c r="J23" s="10">
        <v>80.599999999999994</v>
      </c>
      <c r="K23" s="10">
        <f t="shared" si="3"/>
        <v>48.359999999999992</v>
      </c>
      <c r="L23" s="9">
        <f t="shared" si="2"/>
        <v>73.359999999999985</v>
      </c>
    </row>
    <row r="24" spans="1:12" ht="33.75">
      <c r="A24" s="3" t="s">
        <v>70</v>
      </c>
      <c r="B24" s="4" t="s">
        <v>71</v>
      </c>
      <c r="C24" s="5" t="s">
        <v>72</v>
      </c>
      <c r="D24" s="6" t="s">
        <v>4</v>
      </c>
      <c r="E24" s="6" t="s">
        <v>5</v>
      </c>
      <c r="F24" s="6" t="s">
        <v>73</v>
      </c>
      <c r="G24" s="6" t="s">
        <v>15</v>
      </c>
      <c r="H24" s="6" t="s">
        <v>74</v>
      </c>
      <c r="I24" s="11">
        <f t="shared" si="0"/>
        <v>27.1</v>
      </c>
      <c r="J24" s="6" t="s">
        <v>75</v>
      </c>
      <c r="K24" s="7">
        <f t="shared" si="3"/>
        <v>51.12</v>
      </c>
      <c r="L24" s="7">
        <f t="shared" ref="L24:L35" si="4">K24+I24</f>
        <v>78.22</v>
      </c>
    </row>
    <row r="25" spans="1:12" ht="33.75">
      <c r="A25" s="3" t="s">
        <v>76</v>
      </c>
      <c r="B25" s="4" t="s">
        <v>77</v>
      </c>
      <c r="C25" s="5" t="s">
        <v>78</v>
      </c>
      <c r="D25" s="6" t="s">
        <v>4</v>
      </c>
      <c r="E25" s="6" t="s">
        <v>5</v>
      </c>
      <c r="F25" s="6" t="s">
        <v>73</v>
      </c>
      <c r="G25" s="6" t="s">
        <v>15</v>
      </c>
      <c r="H25" s="6" t="s">
        <v>79</v>
      </c>
      <c r="I25" s="11">
        <f t="shared" si="0"/>
        <v>25.400000000000002</v>
      </c>
      <c r="J25" s="6" t="s">
        <v>80</v>
      </c>
      <c r="K25" s="7">
        <f t="shared" si="3"/>
        <v>51.6</v>
      </c>
      <c r="L25" s="7">
        <f t="shared" si="4"/>
        <v>77</v>
      </c>
    </row>
    <row r="26" spans="1:12" ht="33.75">
      <c r="A26" s="3" t="s">
        <v>81</v>
      </c>
      <c r="B26" s="4" t="s">
        <v>82</v>
      </c>
      <c r="C26" s="5" t="s">
        <v>83</v>
      </c>
      <c r="D26" s="6" t="s">
        <v>4</v>
      </c>
      <c r="E26" s="6" t="s">
        <v>5</v>
      </c>
      <c r="F26" s="6" t="s">
        <v>73</v>
      </c>
      <c r="G26" s="6" t="s">
        <v>15</v>
      </c>
      <c r="H26" s="6" t="s">
        <v>84</v>
      </c>
      <c r="I26" s="11">
        <f t="shared" si="0"/>
        <v>23.840000000000003</v>
      </c>
      <c r="J26" s="6" t="s">
        <v>85</v>
      </c>
      <c r="K26" s="7">
        <f t="shared" si="3"/>
        <v>52.859999999999992</v>
      </c>
      <c r="L26" s="7">
        <f t="shared" si="4"/>
        <v>76.699999999999989</v>
      </c>
    </row>
    <row r="27" spans="1:12" ht="33.75">
      <c r="A27" s="3" t="s">
        <v>86</v>
      </c>
      <c r="B27" s="4" t="s">
        <v>87</v>
      </c>
      <c r="C27" s="5" t="s">
        <v>88</v>
      </c>
      <c r="D27" s="6" t="s">
        <v>4</v>
      </c>
      <c r="E27" s="6" t="s">
        <v>5</v>
      </c>
      <c r="F27" s="6" t="s">
        <v>73</v>
      </c>
      <c r="G27" s="6" t="s">
        <v>15</v>
      </c>
      <c r="H27" s="6" t="s">
        <v>89</v>
      </c>
      <c r="I27" s="11">
        <f t="shared" si="0"/>
        <v>27.060000000000002</v>
      </c>
      <c r="J27" s="6" t="s">
        <v>90</v>
      </c>
      <c r="K27" s="7">
        <f t="shared" si="3"/>
        <v>49.5</v>
      </c>
      <c r="L27" s="7">
        <f t="shared" si="4"/>
        <v>76.56</v>
      </c>
    </row>
    <row r="28" spans="1:12" ht="33.75">
      <c r="A28" s="3" t="s">
        <v>91</v>
      </c>
      <c r="B28" s="8" t="s">
        <v>92</v>
      </c>
      <c r="C28" s="5" t="s">
        <v>93</v>
      </c>
      <c r="D28" s="9" t="s">
        <v>4</v>
      </c>
      <c r="E28" s="9" t="s">
        <v>5</v>
      </c>
      <c r="F28" s="9" t="s">
        <v>73</v>
      </c>
      <c r="G28" s="9" t="s">
        <v>15</v>
      </c>
      <c r="H28" s="9" t="s">
        <v>94</v>
      </c>
      <c r="I28" s="12">
        <f t="shared" si="0"/>
        <v>28.32</v>
      </c>
      <c r="J28" s="9" t="s">
        <v>95</v>
      </c>
      <c r="K28" s="10">
        <f t="shared" si="3"/>
        <v>47.34</v>
      </c>
      <c r="L28" s="10">
        <f t="shared" si="4"/>
        <v>75.66</v>
      </c>
    </row>
    <row r="29" spans="1:12" ht="33.75">
      <c r="A29" s="3" t="s">
        <v>96</v>
      </c>
      <c r="B29" s="8" t="s">
        <v>97</v>
      </c>
      <c r="C29" s="5" t="s">
        <v>98</v>
      </c>
      <c r="D29" s="9" t="s">
        <v>4</v>
      </c>
      <c r="E29" s="9" t="s">
        <v>5</v>
      </c>
      <c r="F29" s="9" t="s">
        <v>73</v>
      </c>
      <c r="G29" s="9" t="s">
        <v>15</v>
      </c>
      <c r="H29" s="9" t="s">
        <v>99</v>
      </c>
      <c r="I29" s="12">
        <f t="shared" si="0"/>
        <v>23.82</v>
      </c>
      <c r="J29" s="9" t="s">
        <v>100</v>
      </c>
      <c r="K29" s="10">
        <f t="shared" si="3"/>
        <v>51.359999999999992</v>
      </c>
      <c r="L29" s="10">
        <f t="shared" si="4"/>
        <v>75.179999999999993</v>
      </c>
    </row>
    <row r="30" spans="1:12" ht="33.75">
      <c r="A30" s="3" t="s">
        <v>101</v>
      </c>
      <c r="B30" s="8" t="s">
        <v>102</v>
      </c>
      <c r="C30" s="5" t="s">
        <v>103</v>
      </c>
      <c r="D30" s="9" t="s">
        <v>4</v>
      </c>
      <c r="E30" s="9" t="s">
        <v>5</v>
      </c>
      <c r="F30" s="9" t="s">
        <v>73</v>
      </c>
      <c r="G30" s="9" t="s">
        <v>15</v>
      </c>
      <c r="H30" s="9" t="s">
        <v>104</v>
      </c>
      <c r="I30" s="12">
        <f t="shared" si="0"/>
        <v>24.540000000000003</v>
      </c>
      <c r="J30" s="9" t="s">
        <v>105</v>
      </c>
      <c r="K30" s="10">
        <f t="shared" si="3"/>
        <v>49.08</v>
      </c>
      <c r="L30" s="10">
        <f t="shared" si="4"/>
        <v>73.62</v>
      </c>
    </row>
    <row r="31" spans="1:12" ht="33.75">
      <c r="A31" s="3" t="s">
        <v>106</v>
      </c>
      <c r="B31" s="8" t="s">
        <v>107</v>
      </c>
      <c r="C31" s="5" t="s">
        <v>108</v>
      </c>
      <c r="D31" s="9" t="s">
        <v>4</v>
      </c>
      <c r="E31" s="9" t="s">
        <v>5</v>
      </c>
      <c r="F31" s="9" t="s">
        <v>73</v>
      </c>
      <c r="G31" s="9" t="s">
        <v>15</v>
      </c>
      <c r="H31" s="9" t="s">
        <v>109</v>
      </c>
      <c r="I31" s="12">
        <f t="shared" si="0"/>
        <v>22.480000000000004</v>
      </c>
      <c r="J31" s="9" t="s">
        <v>110</v>
      </c>
      <c r="K31" s="10">
        <f t="shared" si="3"/>
        <v>49.98</v>
      </c>
      <c r="L31" s="10">
        <f t="shared" si="4"/>
        <v>72.460000000000008</v>
      </c>
    </row>
    <row r="32" spans="1:12" ht="33.75">
      <c r="A32" s="3" t="s">
        <v>111</v>
      </c>
      <c r="B32" s="8" t="s">
        <v>112</v>
      </c>
      <c r="C32" s="5" t="s">
        <v>113</v>
      </c>
      <c r="D32" s="9" t="s">
        <v>4</v>
      </c>
      <c r="E32" s="9" t="s">
        <v>5</v>
      </c>
      <c r="F32" s="9" t="s">
        <v>73</v>
      </c>
      <c r="G32" s="9" t="s">
        <v>15</v>
      </c>
      <c r="H32" s="9" t="s">
        <v>114</v>
      </c>
      <c r="I32" s="12">
        <f t="shared" si="0"/>
        <v>27</v>
      </c>
      <c r="J32" s="9" t="s">
        <v>115</v>
      </c>
      <c r="K32" s="10">
        <f t="shared" si="3"/>
        <v>44.04</v>
      </c>
      <c r="L32" s="10">
        <f t="shared" si="4"/>
        <v>71.039999999999992</v>
      </c>
    </row>
    <row r="33" spans="1:12" ht="33.75">
      <c r="A33" s="3" t="s">
        <v>116</v>
      </c>
      <c r="B33" s="8" t="s">
        <v>117</v>
      </c>
      <c r="C33" s="13" t="s">
        <v>118</v>
      </c>
      <c r="D33" s="9" t="s">
        <v>4</v>
      </c>
      <c r="E33" s="9" t="s">
        <v>5</v>
      </c>
      <c r="F33" s="9" t="s">
        <v>73</v>
      </c>
      <c r="G33" s="9" t="s">
        <v>15</v>
      </c>
      <c r="H33" s="9" t="s">
        <v>119</v>
      </c>
      <c r="I33" s="12">
        <f t="shared" si="0"/>
        <v>21.96</v>
      </c>
      <c r="J33" s="9" t="s">
        <v>120</v>
      </c>
      <c r="K33" s="10">
        <f t="shared" si="3"/>
        <v>46.08</v>
      </c>
      <c r="L33" s="10">
        <f t="shared" si="4"/>
        <v>68.039999999999992</v>
      </c>
    </row>
    <row r="34" spans="1:12" ht="33.75">
      <c r="A34" s="3" t="s">
        <v>121</v>
      </c>
      <c r="B34" s="8" t="s">
        <v>122</v>
      </c>
      <c r="C34" s="5" t="s">
        <v>123</v>
      </c>
      <c r="D34" s="9" t="s">
        <v>4</v>
      </c>
      <c r="E34" s="9" t="s">
        <v>5</v>
      </c>
      <c r="F34" s="9" t="s">
        <v>73</v>
      </c>
      <c r="G34" s="9" t="s">
        <v>15</v>
      </c>
      <c r="H34" s="9" t="s">
        <v>124</v>
      </c>
      <c r="I34" s="12">
        <f t="shared" si="0"/>
        <v>25.180000000000003</v>
      </c>
      <c r="J34" s="9" t="s">
        <v>44</v>
      </c>
      <c r="K34" s="10"/>
      <c r="L34" s="10">
        <f t="shared" si="4"/>
        <v>25.180000000000003</v>
      </c>
    </row>
    <row r="35" spans="1:12" ht="33.75">
      <c r="A35" s="3" t="s">
        <v>125</v>
      </c>
      <c r="B35" s="8" t="s">
        <v>126</v>
      </c>
      <c r="C35" s="5" t="s">
        <v>127</v>
      </c>
      <c r="D35" s="9" t="s">
        <v>4</v>
      </c>
      <c r="E35" s="9" t="s">
        <v>5</v>
      </c>
      <c r="F35" s="9" t="s">
        <v>73</v>
      </c>
      <c r="G35" s="9" t="s">
        <v>15</v>
      </c>
      <c r="H35" s="9" t="s">
        <v>128</v>
      </c>
      <c r="I35" s="12">
        <f t="shared" si="0"/>
        <v>24.86</v>
      </c>
      <c r="J35" s="9" t="s">
        <v>44</v>
      </c>
      <c r="K35" s="10"/>
      <c r="L35" s="10">
        <f t="shared" si="4"/>
        <v>24.86</v>
      </c>
    </row>
    <row r="36" spans="1:12" ht="33.75">
      <c r="A36" s="3" t="s">
        <v>129</v>
      </c>
      <c r="B36" s="4" t="s">
        <v>1075</v>
      </c>
      <c r="C36" s="5" t="s">
        <v>130</v>
      </c>
      <c r="D36" s="6" t="s">
        <v>4</v>
      </c>
      <c r="E36" s="6" t="s">
        <v>131</v>
      </c>
      <c r="F36" s="6" t="s">
        <v>6</v>
      </c>
      <c r="G36" s="6" t="s">
        <v>2</v>
      </c>
      <c r="H36" s="6" t="s">
        <v>132</v>
      </c>
      <c r="I36" s="6">
        <f t="shared" si="0"/>
        <v>28.34</v>
      </c>
      <c r="J36" s="7">
        <v>82.2</v>
      </c>
      <c r="K36" s="7">
        <f>J36*0.6</f>
        <v>49.32</v>
      </c>
      <c r="L36" s="6">
        <f t="shared" ref="L36:L47" si="5">I36+K36</f>
        <v>77.66</v>
      </c>
    </row>
    <row r="37" spans="1:12" ht="33.75">
      <c r="A37" s="3" t="s">
        <v>133</v>
      </c>
      <c r="B37" s="8" t="s">
        <v>1076</v>
      </c>
      <c r="C37" s="5" t="s">
        <v>134</v>
      </c>
      <c r="D37" s="9" t="s">
        <v>4</v>
      </c>
      <c r="E37" s="9" t="s">
        <v>131</v>
      </c>
      <c r="F37" s="9" t="s">
        <v>6</v>
      </c>
      <c r="G37" s="9" t="s">
        <v>2</v>
      </c>
      <c r="H37" s="9" t="s">
        <v>135</v>
      </c>
      <c r="I37" s="9">
        <f t="shared" si="0"/>
        <v>28.980000000000004</v>
      </c>
      <c r="J37" s="10">
        <v>78.599999999999994</v>
      </c>
      <c r="K37" s="10">
        <f>J37*0.6</f>
        <v>47.16</v>
      </c>
      <c r="L37" s="9">
        <f t="shared" si="5"/>
        <v>76.14</v>
      </c>
    </row>
    <row r="38" spans="1:12" ht="33.75">
      <c r="A38" s="3" t="s">
        <v>136</v>
      </c>
      <c r="B38" s="8" t="s">
        <v>1077</v>
      </c>
      <c r="C38" s="5" t="s">
        <v>137</v>
      </c>
      <c r="D38" s="9" t="s">
        <v>4</v>
      </c>
      <c r="E38" s="9" t="s">
        <v>131</v>
      </c>
      <c r="F38" s="9" t="s">
        <v>6</v>
      </c>
      <c r="G38" s="9" t="s">
        <v>2</v>
      </c>
      <c r="H38" s="9" t="s">
        <v>138</v>
      </c>
      <c r="I38" s="9">
        <f t="shared" si="0"/>
        <v>27.160000000000004</v>
      </c>
      <c r="J38" s="10" t="s">
        <v>1066</v>
      </c>
      <c r="K38" s="10"/>
      <c r="L38" s="9">
        <f t="shared" si="5"/>
        <v>27.160000000000004</v>
      </c>
    </row>
    <row r="39" spans="1:12" ht="33.75">
      <c r="A39" s="3" t="s">
        <v>139</v>
      </c>
      <c r="B39" s="4" t="s">
        <v>1078</v>
      </c>
      <c r="C39" s="5" t="s">
        <v>140</v>
      </c>
      <c r="D39" s="6" t="s">
        <v>4</v>
      </c>
      <c r="E39" s="6" t="s">
        <v>131</v>
      </c>
      <c r="F39" s="6" t="s">
        <v>47</v>
      </c>
      <c r="G39" s="6" t="s">
        <v>12</v>
      </c>
      <c r="H39" s="6" t="s">
        <v>141</v>
      </c>
      <c r="I39" s="6">
        <f t="shared" si="0"/>
        <v>29.060000000000002</v>
      </c>
      <c r="J39" s="7">
        <v>85.4</v>
      </c>
      <c r="K39" s="7">
        <f t="shared" ref="K39:K46" si="6">J39*0.6</f>
        <v>51.24</v>
      </c>
      <c r="L39" s="6">
        <f t="shared" si="5"/>
        <v>80.300000000000011</v>
      </c>
    </row>
    <row r="40" spans="1:12" ht="33.75">
      <c r="A40" s="3" t="s">
        <v>142</v>
      </c>
      <c r="B40" s="4" t="s">
        <v>1079</v>
      </c>
      <c r="C40" s="5" t="s">
        <v>143</v>
      </c>
      <c r="D40" s="6" t="s">
        <v>4</v>
      </c>
      <c r="E40" s="6" t="s">
        <v>131</v>
      </c>
      <c r="F40" s="6" t="s">
        <v>47</v>
      </c>
      <c r="G40" s="6" t="s">
        <v>12</v>
      </c>
      <c r="H40" s="6" t="s">
        <v>144</v>
      </c>
      <c r="I40" s="6">
        <f t="shared" si="0"/>
        <v>26.580000000000002</v>
      </c>
      <c r="J40" s="7">
        <v>82.8</v>
      </c>
      <c r="K40" s="7">
        <f t="shared" si="6"/>
        <v>49.68</v>
      </c>
      <c r="L40" s="6">
        <f t="shared" si="5"/>
        <v>76.260000000000005</v>
      </c>
    </row>
    <row r="41" spans="1:12" ht="33.75">
      <c r="A41" s="3" t="s">
        <v>145</v>
      </c>
      <c r="B41" s="4" t="s">
        <v>1080</v>
      </c>
      <c r="C41" s="5" t="s">
        <v>146</v>
      </c>
      <c r="D41" s="6" t="s">
        <v>4</v>
      </c>
      <c r="E41" s="6" t="s">
        <v>131</v>
      </c>
      <c r="F41" s="6" t="s">
        <v>47</v>
      </c>
      <c r="G41" s="6" t="s">
        <v>12</v>
      </c>
      <c r="H41" s="6" t="s">
        <v>147</v>
      </c>
      <c r="I41" s="6">
        <f t="shared" si="0"/>
        <v>27.260000000000005</v>
      </c>
      <c r="J41" s="7">
        <v>81.599999999999994</v>
      </c>
      <c r="K41" s="7">
        <f t="shared" si="6"/>
        <v>48.959999999999994</v>
      </c>
      <c r="L41" s="6">
        <f t="shared" si="5"/>
        <v>76.22</v>
      </c>
    </row>
    <row r="42" spans="1:12" ht="33.75">
      <c r="A42" s="3" t="s">
        <v>148</v>
      </c>
      <c r="B42" s="8" t="s">
        <v>1081</v>
      </c>
      <c r="C42" s="5" t="s">
        <v>149</v>
      </c>
      <c r="D42" s="9" t="s">
        <v>4</v>
      </c>
      <c r="E42" s="9" t="s">
        <v>131</v>
      </c>
      <c r="F42" s="9" t="s">
        <v>47</v>
      </c>
      <c r="G42" s="9" t="s">
        <v>12</v>
      </c>
      <c r="H42" s="9" t="s">
        <v>150</v>
      </c>
      <c r="I42" s="9">
        <f t="shared" si="0"/>
        <v>24.62</v>
      </c>
      <c r="J42" s="10">
        <v>83.6</v>
      </c>
      <c r="K42" s="10">
        <f t="shared" si="6"/>
        <v>50.16</v>
      </c>
      <c r="L42" s="9">
        <f t="shared" si="5"/>
        <v>74.78</v>
      </c>
    </row>
    <row r="43" spans="1:12" ht="33.75">
      <c r="A43" s="3" t="s">
        <v>151</v>
      </c>
      <c r="B43" s="8" t="s">
        <v>1082</v>
      </c>
      <c r="C43" s="5" t="s">
        <v>152</v>
      </c>
      <c r="D43" s="9" t="s">
        <v>4</v>
      </c>
      <c r="E43" s="9" t="s">
        <v>131</v>
      </c>
      <c r="F43" s="9" t="s">
        <v>47</v>
      </c>
      <c r="G43" s="9" t="s">
        <v>12</v>
      </c>
      <c r="H43" s="9" t="s">
        <v>153</v>
      </c>
      <c r="I43" s="9">
        <f t="shared" si="0"/>
        <v>25.060000000000002</v>
      </c>
      <c r="J43" s="10">
        <v>82.6</v>
      </c>
      <c r="K43" s="10">
        <f t="shared" si="6"/>
        <v>49.559999999999995</v>
      </c>
      <c r="L43" s="9">
        <f t="shared" si="5"/>
        <v>74.62</v>
      </c>
    </row>
    <row r="44" spans="1:12" ht="33.75">
      <c r="A44" s="3" t="s">
        <v>154</v>
      </c>
      <c r="B44" s="8" t="s">
        <v>1083</v>
      </c>
      <c r="C44" s="5" t="s">
        <v>155</v>
      </c>
      <c r="D44" s="9" t="s">
        <v>4</v>
      </c>
      <c r="E44" s="9" t="s">
        <v>131</v>
      </c>
      <c r="F44" s="9" t="s">
        <v>47</v>
      </c>
      <c r="G44" s="9" t="s">
        <v>12</v>
      </c>
      <c r="H44" s="9" t="s">
        <v>156</v>
      </c>
      <c r="I44" s="9">
        <f t="shared" si="0"/>
        <v>24.060000000000002</v>
      </c>
      <c r="J44" s="10">
        <v>82.6</v>
      </c>
      <c r="K44" s="10">
        <f t="shared" si="6"/>
        <v>49.559999999999995</v>
      </c>
      <c r="L44" s="9">
        <f t="shared" si="5"/>
        <v>73.62</v>
      </c>
    </row>
    <row r="45" spans="1:12" ht="33.75">
      <c r="A45" s="3" t="s">
        <v>157</v>
      </c>
      <c r="B45" s="8" t="s">
        <v>1084</v>
      </c>
      <c r="C45" s="5" t="s">
        <v>158</v>
      </c>
      <c r="D45" s="9" t="s">
        <v>4</v>
      </c>
      <c r="E45" s="9" t="s">
        <v>131</v>
      </c>
      <c r="F45" s="9" t="s">
        <v>47</v>
      </c>
      <c r="G45" s="9" t="s">
        <v>12</v>
      </c>
      <c r="H45" s="9" t="s">
        <v>159</v>
      </c>
      <c r="I45" s="9">
        <f t="shared" si="0"/>
        <v>23.62</v>
      </c>
      <c r="J45" s="10">
        <v>82.2</v>
      </c>
      <c r="K45" s="10">
        <f t="shared" si="6"/>
        <v>49.32</v>
      </c>
      <c r="L45" s="9">
        <f t="shared" si="5"/>
        <v>72.94</v>
      </c>
    </row>
    <row r="46" spans="1:12" ht="33.75">
      <c r="A46" s="3" t="s">
        <v>160</v>
      </c>
      <c r="B46" s="8" t="s">
        <v>1085</v>
      </c>
      <c r="C46" s="5" t="s">
        <v>161</v>
      </c>
      <c r="D46" s="9" t="s">
        <v>4</v>
      </c>
      <c r="E46" s="9" t="s">
        <v>131</v>
      </c>
      <c r="F46" s="9" t="s">
        <v>47</v>
      </c>
      <c r="G46" s="9" t="s">
        <v>12</v>
      </c>
      <c r="H46" s="9" t="s">
        <v>28</v>
      </c>
      <c r="I46" s="9">
        <f t="shared" si="0"/>
        <v>23.540000000000003</v>
      </c>
      <c r="J46" s="10">
        <v>82</v>
      </c>
      <c r="K46" s="10">
        <f t="shared" si="6"/>
        <v>49.199999999999996</v>
      </c>
      <c r="L46" s="9">
        <f t="shared" si="5"/>
        <v>72.739999999999995</v>
      </c>
    </row>
    <row r="47" spans="1:12" ht="33.75">
      <c r="A47" s="3" t="s">
        <v>162</v>
      </c>
      <c r="B47" s="8" t="s">
        <v>1086</v>
      </c>
      <c r="C47" s="5" t="s">
        <v>163</v>
      </c>
      <c r="D47" s="9" t="s">
        <v>4</v>
      </c>
      <c r="E47" s="9" t="s">
        <v>131</v>
      </c>
      <c r="F47" s="9" t="s">
        <v>47</v>
      </c>
      <c r="G47" s="9" t="s">
        <v>12</v>
      </c>
      <c r="H47" s="9" t="s">
        <v>164</v>
      </c>
      <c r="I47" s="9">
        <f t="shared" si="0"/>
        <v>24.8</v>
      </c>
      <c r="J47" s="10" t="s">
        <v>1066</v>
      </c>
      <c r="K47" s="10"/>
      <c r="L47" s="9">
        <f t="shared" si="5"/>
        <v>24.8</v>
      </c>
    </row>
    <row r="48" spans="1:12" ht="33.75">
      <c r="A48" s="3" t="s">
        <v>165</v>
      </c>
      <c r="B48" s="4" t="s">
        <v>166</v>
      </c>
      <c r="C48" s="5" t="s">
        <v>167</v>
      </c>
      <c r="D48" s="6" t="s">
        <v>4</v>
      </c>
      <c r="E48" s="6" t="s">
        <v>131</v>
      </c>
      <c r="F48" s="6" t="s">
        <v>73</v>
      </c>
      <c r="G48" s="6" t="s">
        <v>9</v>
      </c>
      <c r="H48" s="6" t="s">
        <v>168</v>
      </c>
      <c r="I48" s="11">
        <f t="shared" si="0"/>
        <v>27.42</v>
      </c>
      <c r="J48" s="6" t="s">
        <v>169</v>
      </c>
      <c r="K48" s="7">
        <f>J48*0.6</f>
        <v>52.440000000000005</v>
      </c>
      <c r="L48" s="7">
        <f t="shared" ref="L48:L53" si="7">K48+I48</f>
        <v>79.860000000000014</v>
      </c>
    </row>
    <row r="49" spans="1:12" ht="33.75">
      <c r="A49" s="3" t="s">
        <v>170</v>
      </c>
      <c r="B49" s="4" t="s">
        <v>171</v>
      </c>
      <c r="C49" s="5" t="s">
        <v>172</v>
      </c>
      <c r="D49" s="6" t="s">
        <v>4</v>
      </c>
      <c r="E49" s="6" t="s">
        <v>131</v>
      </c>
      <c r="F49" s="6" t="s">
        <v>73</v>
      </c>
      <c r="G49" s="6" t="s">
        <v>9</v>
      </c>
      <c r="H49" s="6" t="s">
        <v>173</v>
      </c>
      <c r="I49" s="11">
        <f t="shared" si="0"/>
        <v>26.260000000000005</v>
      </c>
      <c r="J49" s="6" t="s">
        <v>174</v>
      </c>
      <c r="K49" s="7">
        <f>J49*0.6</f>
        <v>52.92</v>
      </c>
      <c r="L49" s="7">
        <f t="shared" si="7"/>
        <v>79.180000000000007</v>
      </c>
    </row>
    <row r="50" spans="1:12" ht="33.75">
      <c r="A50" s="3" t="s">
        <v>175</v>
      </c>
      <c r="B50" s="8" t="s">
        <v>176</v>
      </c>
      <c r="C50" s="5" t="s">
        <v>177</v>
      </c>
      <c r="D50" s="9" t="s">
        <v>4</v>
      </c>
      <c r="E50" s="9" t="s">
        <v>131</v>
      </c>
      <c r="F50" s="9" t="s">
        <v>73</v>
      </c>
      <c r="G50" s="9" t="s">
        <v>9</v>
      </c>
      <c r="H50" s="9" t="s">
        <v>178</v>
      </c>
      <c r="I50" s="12">
        <f t="shared" si="0"/>
        <v>26.42</v>
      </c>
      <c r="J50" s="9" t="s">
        <v>179</v>
      </c>
      <c r="K50" s="10">
        <f>J50*0.6</f>
        <v>52.14</v>
      </c>
      <c r="L50" s="10">
        <f t="shared" si="7"/>
        <v>78.56</v>
      </c>
    </row>
    <row r="51" spans="1:12" ht="33.75">
      <c r="A51" s="3" t="s">
        <v>180</v>
      </c>
      <c r="B51" s="8" t="s">
        <v>181</v>
      </c>
      <c r="C51" s="5" t="s">
        <v>182</v>
      </c>
      <c r="D51" s="9" t="s">
        <v>4</v>
      </c>
      <c r="E51" s="9" t="s">
        <v>131</v>
      </c>
      <c r="F51" s="9" t="s">
        <v>73</v>
      </c>
      <c r="G51" s="9" t="s">
        <v>9</v>
      </c>
      <c r="H51" s="9" t="s">
        <v>183</v>
      </c>
      <c r="I51" s="12">
        <f t="shared" si="0"/>
        <v>25.960000000000004</v>
      </c>
      <c r="J51" s="9" t="s">
        <v>184</v>
      </c>
      <c r="K51" s="10">
        <f>J51*0.6</f>
        <v>51</v>
      </c>
      <c r="L51" s="10">
        <f t="shared" si="7"/>
        <v>76.960000000000008</v>
      </c>
    </row>
    <row r="52" spans="1:12" ht="33.75">
      <c r="A52" s="3" t="s">
        <v>185</v>
      </c>
      <c r="B52" s="8" t="s">
        <v>186</v>
      </c>
      <c r="C52" s="5" t="s">
        <v>187</v>
      </c>
      <c r="D52" s="9" t="s">
        <v>4</v>
      </c>
      <c r="E52" s="9" t="s">
        <v>131</v>
      </c>
      <c r="F52" s="9" t="s">
        <v>73</v>
      </c>
      <c r="G52" s="9" t="s">
        <v>9</v>
      </c>
      <c r="H52" s="9" t="s">
        <v>188</v>
      </c>
      <c r="I52" s="12">
        <f t="shared" si="0"/>
        <v>26.960000000000004</v>
      </c>
      <c r="J52" s="9" t="s">
        <v>44</v>
      </c>
      <c r="K52" s="10"/>
      <c r="L52" s="10">
        <f t="shared" si="7"/>
        <v>26.960000000000004</v>
      </c>
    </row>
    <row r="53" spans="1:12" ht="33.75">
      <c r="A53" s="3" t="s">
        <v>189</v>
      </c>
      <c r="B53" s="8" t="s">
        <v>190</v>
      </c>
      <c r="C53" s="5" t="s">
        <v>191</v>
      </c>
      <c r="D53" s="9" t="s">
        <v>4</v>
      </c>
      <c r="E53" s="9" t="s">
        <v>131</v>
      </c>
      <c r="F53" s="9" t="s">
        <v>73</v>
      </c>
      <c r="G53" s="9" t="s">
        <v>9</v>
      </c>
      <c r="H53" s="9" t="s">
        <v>54</v>
      </c>
      <c r="I53" s="12">
        <f t="shared" si="0"/>
        <v>25.72</v>
      </c>
      <c r="J53" s="9" t="s">
        <v>44</v>
      </c>
      <c r="K53" s="10"/>
      <c r="L53" s="10">
        <f t="shared" si="7"/>
        <v>25.72</v>
      </c>
    </row>
    <row r="54" spans="1:12" ht="33.75">
      <c r="A54" s="3" t="s">
        <v>192</v>
      </c>
      <c r="B54" s="4" t="s">
        <v>1087</v>
      </c>
      <c r="C54" s="5" t="s">
        <v>193</v>
      </c>
      <c r="D54" s="6" t="s">
        <v>4</v>
      </c>
      <c r="E54" s="6" t="s">
        <v>194</v>
      </c>
      <c r="F54" s="6" t="s">
        <v>195</v>
      </c>
      <c r="G54" s="6" t="s">
        <v>12</v>
      </c>
      <c r="H54" s="6" t="s">
        <v>196</v>
      </c>
      <c r="I54" s="6">
        <f t="shared" si="0"/>
        <v>29.939999999999998</v>
      </c>
      <c r="J54" s="7">
        <v>83</v>
      </c>
      <c r="K54" s="7">
        <f t="shared" ref="K54:K65" si="8">J54*0.6</f>
        <v>49.8</v>
      </c>
      <c r="L54" s="6">
        <f t="shared" ref="L54:L73" si="9">I54+K54</f>
        <v>79.739999999999995</v>
      </c>
    </row>
    <row r="55" spans="1:12" ht="33.75">
      <c r="A55" s="3" t="s">
        <v>197</v>
      </c>
      <c r="B55" s="4" t="s">
        <v>1088</v>
      </c>
      <c r="C55" s="5" t="s">
        <v>198</v>
      </c>
      <c r="D55" s="6" t="s">
        <v>4</v>
      </c>
      <c r="E55" s="6" t="s">
        <v>194</v>
      </c>
      <c r="F55" s="6" t="s">
        <v>195</v>
      </c>
      <c r="G55" s="6" t="s">
        <v>12</v>
      </c>
      <c r="H55" s="6" t="s">
        <v>199</v>
      </c>
      <c r="I55" s="6">
        <f t="shared" si="0"/>
        <v>27.480000000000004</v>
      </c>
      <c r="J55" s="7">
        <v>86.6</v>
      </c>
      <c r="K55" s="7">
        <f t="shared" si="8"/>
        <v>51.959999999999994</v>
      </c>
      <c r="L55" s="6">
        <f t="shared" si="9"/>
        <v>79.44</v>
      </c>
    </row>
    <row r="56" spans="1:12" ht="33.75">
      <c r="A56" s="3" t="s">
        <v>200</v>
      </c>
      <c r="B56" s="4" t="s">
        <v>1089</v>
      </c>
      <c r="C56" s="5" t="s">
        <v>201</v>
      </c>
      <c r="D56" s="6" t="s">
        <v>4</v>
      </c>
      <c r="E56" s="6" t="s">
        <v>194</v>
      </c>
      <c r="F56" s="6" t="s">
        <v>195</v>
      </c>
      <c r="G56" s="6" t="s">
        <v>12</v>
      </c>
      <c r="H56" s="6" t="s">
        <v>202</v>
      </c>
      <c r="I56" s="6">
        <f t="shared" si="0"/>
        <v>27.660000000000004</v>
      </c>
      <c r="J56" s="7">
        <v>84.6</v>
      </c>
      <c r="K56" s="7">
        <f t="shared" si="8"/>
        <v>50.76</v>
      </c>
      <c r="L56" s="6">
        <f t="shared" si="9"/>
        <v>78.42</v>
      </c>
    </row>
    <row r="57" spans="1:12" ht="33.75">
      <c r="A57" s="3" t="s">
        <v>203</v>
      </c>
      <c r="B57" s="8" t="s">
        <v>1090</v>
      </c>
      <c r="C57" s="5" t="s">
        <v>204</v>
      </c>
      <c r="D57" s="9" t="s">
        <v>4</v>
      </c>
      <c r="E57" s="9" t="s">
        <v>194</v>
      </c>
      <c r="F57" s="9" t="s">
        <v>195</v>
      </c>
      <c r="G57" s="9" t="s">
        <v>12</v>
      </c>
      <c r="H57" s="9" t="s">
        <v>22</v>
      </c>
      <c r="I57" s="9">
        <f t="shared" si="0"/>
        <v>26.72</v>
      </c>
      <c r="J57" s="10">
        <v>84.8</v>
      </c>
      <c r="K57" s="10">
        <f t="shared" si="8"/>
        <v>50.879999999999995</v>
      </c>
      <c r="L57" s="9">
        <f t="shared" si="9"/>
        <v>77.599999999999994</v>
      </c>
    </row>
    <row r="58" spans="1:12" ht="33.75">
      <c r="A58" s="3" t="s">
        <v>205</v>
      </c>
      <c r="B58" s="8" t="s">
        <v>1091</v>
      </c>
      <c r="C58" s="5" t="s">
        <v>206</v>
      </c>
      <c r="D58" s="9" t="s">
        <v>4</v>
      </c>
      <c r="E58" s="9" t="s">
        <v>194</v>
      </c>
      <c r="F58" s="9" t="s">
        <v>195</v>
      </c>
      <c r="G58" s="9" t="s">
        <v>12</v>
      </c>
      <c r="H58" s="9" t="s">
        <v>22</v>
      </c>
      <c r="I58" s="9">
        <f t="shared" si="0"/>
        <v>26.72</v>
      </c>
      <c r="J58" s="10">
        <v>84.8</v>
      </c>
      <c r="K58" s="10">
        <f t="shared" si="8"/>
        <v>50.879999999999995</v>
      </c>
      <c r="L58" s="9">
        <f t="shared" si="9"/>
        <v>77.599999999999994</v>
      </c>
    </row>
    <row r="59" spans="1:12" ht="33.75">
      <c r="A59" s="3" t="s">
        <v>207</v>
      </c>
      <c r="B59" s="8" t="s">
        <v>1092</v>
      </c>
      <c r="C59" s="5" t="s">
        <v>208</v>
      </c>
      <c r="D59" s="9" t="s">
        <v>4</v>
      </c>
      <c r="E59" s="9" t="s">
        <v>194</v>
      </c>
      <c r="F59" s="9" t="s">
        <v>195</v>
      </c>
      <c r="G59" s="9" t="s">
        <v>12</v>
      </c>
      <c r="H59" s="9" t="s">
        <v>209</v>
      </c>
      <c r="I59" s="9">
        <f t="shared" si="0"/>
        <v>26.939999999999998</v>
      </c>
      <c r="J59" s="10">
        <v>84.2</v>
      </c>
      <c r="K59" s="10">
        <f t="shared" si="8"/>
        <v>50.52</v>
      </c>
      <c r="L59" s="9">
        <f t="shared" si="9"/>
        <v>77.460000000000008</v>
      </c>
    </row>
    <row r="60" spans="1:12" ht="33.75">
      <c r="A60" s="3" t="s">
        <v>210</v>
      </c>
      <c r="B60" s="8" t="s">
        <v>1093</v>
      </c>
      <c r="C60" s="5" t="s">
        <v>211</v>
      </c>
      <c r="D60" s="9" t="s">
        <v>4</v>
      </c>
      <c r="E60" s="9" t="s">
        <v>194</v>
      </c>
      <c r="F60" s="9" t="s">
        <v>195</v>
      </c>
      <c r="G60" s="9" t="s">
        <v>12</v>
      </c>
      <c r="H60" s="9" t="s">
        <v>128</v>
      </c>
      <c r="I60" s="9">
        <f t="shared" si="0"/>
        <v>24.86</v>
      </c>
      <c r="J60" s="10">
        <v>85</v>
      </c>
      <c r="K60" s="10">
        <f t="shared" si="8"/>
        <v>51</v>
      </c>
      <c r="L60" s="9">
        <f t="shared" si="9"/>
        <v>75.86</v>
      </c>
    </row>
    <row r="61" spans="1:12" ht="33.75">
      <c r="A61" s="3" t="s">
        <v>212</v>
      </c>
      <c r="B61" s="8" t="s">
        <v>1094</v>
      </c>
      <c r="C61" s="5" t="s">
        <v>213</v>
      </c>
      <c r="D61" s="9" t="s">
        <v>4</v>
      </c>
      <c r="E61" s="9" t="s">
        <v>194</v>
      </c>
      <c r="F61" s="9" t="s">
        <v>195</v>
      </c>
      <c r="G61" s="9" t="s">
        <v>12</v>
      </c>
      <c r="H61" s="9" t="s">
        <v>214</v>
      </c>
      <c r="I61" s="9">
        <f t="shared" si="0"/>
        <v>25.52</v>
      </c>
      <c r="J61" s="10">
        <v>83.4</v>
      </c>
      <c r="K61" s="10">
        <f t="shared" si="8"/>
        <v>50.04</v>
      </c>
      <c r="L61" s="9">
        <f t="shared" si="9"/>
        <v>75.56</v>
      </c>
    </row>
    <row r="62" spans="1:12" ht="33.75">
      <c r="A62" s="3" t="s">
        <v>215</v>
      </c>
      <c r="B62" s="8" t="s">
        <v>1095</v>
      </c>
      <c r="C62" s="13" t="s">
        <v>216</v>
      </c>
      <c r="D62" s="9" t="s">
        <v>4</v>
      </c>
      <c r="E62" s="9" t="s">
        <v>194</v>
      </c>
      <c r="F62" s="9" t="s">
        <v>195</v>
      </c>
      <c r="G62" s="9" t="s">
        <v>12</v>
      </c>
      <c r="H62" s="9" t="s">
        <v>217</v>
      </c>
      <c r="I62" s="9">
        <f t="shared" si="0"/>
        <v>24.82</v>
      </c>
      <c r="J62" s="10">
        <v>82.2</v>
      </c>
      <c r="K62" s="10">
        <f t="shared" si="8"/>
        <v>49.32</v>
      </c>
      <c r="L62" s="9">
        <f t="shared" si="9"/>
        <v>74.14</v>
      </c>
    </row>
    <row r="63" spans="1:12" ht="33.75">
      <c r="A63" s="3" t="s">
        <v>218</v>
      </c>
      <c r="B63" s="4" t="s">
        <v>1096</v>
      </c>
      <c r="C63" s="5" t="s">
        <v>219</v>
      </c>
      <c r="D63" s="6" t="s">
        <v>4</v>
      </c>
      <c r="E63" s="6" t="s">
        <v>194</v>
      </c>
      <c r="F63" s="6" t="s">
        <v>220</v>
      </c>
      <c r="G63" s="6" t="s">
        <v>9</v>
      </c>
      <c r="H63" s="6" t="s">
        <v>221</v>
      </c>
      <c r="I63" s="6">
        <f t="shared" si="0"/>
        <v>27.62</v>
      </c>
      <c r="J63" s="7">
        <v>83.4</v>
      </c>
      <c r="K63" s="7">
        <f t="shared" si="8"/>
        <v>50.04</v>
      </c>
      <c r="L63" s="6">
        <f t="shared" si="9"/>
        <v>77.66</v>
      </c>
    </row>
    <row r="64" spans="1:12" ht="33.75">
      <c r="A64" s="3" t="s">
        <v>164</v>
      </c>
      <c r="B64" s="4" t="s">
        <v>1097</v>
      </c>
      <c r="C64" s="5" t="s">
        <v>222</v>
      </c>
      <c r="D64" s="6" t="s">
        <v>4</v>
      </c>
      <c r="E64" s="6" t="s">
        <v>194</v>
      </c>
      <c r="F64" s="6" t="s">
        <v>220</v>
      </c>
      <c r="G64" s="6" t="s">
        <v>9</v>
      </c>
      <c r="H64" s="6" t="s">
        <v>114</v>
      </c>
      <c r="I64" s="6">
        <f t="shared" si="0"/>
        <v>27</v>
      </c>
      <c r="J64" s="7">
        <v>84.2</v>
      </c>
      <c r="K64" s="7">
        <f t="shared" si="8"/>
        <v>50.52</v>
      </c>
      <c r="L64" s="6">
        <f t="shared" si="9"/>
        <v>77.52000000000001</v>
      </c>
    </row>
    <row r="65" spans="1:12" ht="33.75">
      <c r="A65" s="3" t="s">
        <v>223</v>
      </c>
      <c r="B65" s="8" t="s">
        <v>1098</v>
      </c>
      <c r="C65" s="5" t="s">
        <v>224</v>
      </c>
      <c r="D65" s="9" t="s">
        <v>4</v>
      </c>
      <c r="E65" s="9" t="s">
        <v>194</v>
      </c>
      <c r="F65" s="9" t="s">
        <v>220</v>
      </c>
      <c r="G65" s="9" t="s">
        <v>9</v>
      </c>
      <c r="H65" s="9" t="s">
        <v>225</v>
      </c>
      <c r="I65" s="9">
        <f t="shared" si="0"/>
        <v>26.78</v>
      </c>
      <c r="J65" s="10">
        <v>83.8</v>
      </c>
      <c r="K65" s="10">
        <f t="shared" si="8"/>
        <v>50.279999999999994</v>
      </c>
      <c r="L65" s="9">
        <f t="shared" si="9"/>
        <v>77.06</v>
      </c>
    </row>
    <row r="66" spans="1:12" ht="33.75">
      <c r="A66" s="3" t="s">
        <v>226</v>
      </c>
      <c r="B66" s="8" t="s">
        <v>1099</v>
      </c>
      <c r="C66" s="5" t="s">
        <v>227</v>
      </c>
      <c r="D66" s="9" t="s">
        <v>4</v>
      </c>
      <c r="E66" s="9" t="s">
        <v>194</v>
      </c>
      <c r="F66" s="9" t="s">
        <v>220</v>
      </c>
      <c r="G66" s="9" t="s">
        <v>9</v>
      </c>
      <c r="H66" s="9" t="s">
        <v>228</v>
      </c>
      <c r="I66" s="9">
        <f t="shared" si="0"/>
        <v>29.32</v>
      </c>
      <c r="J66" s="10" t="s">
        <v>1066</v>
      </c>
      <c r="K66" s="10"/>
      <c r="L66" s="9">
        <f t="shared" si="9"/>
        <v>29.32</v>
      </c>
    </row>
    <row r="67" spans="1:12" ht="33.75">
      <c r="A67" s="3" t="s">
        <v>229</v>
      </c>
      <c r="B67" s="8" t="s">
        <v>1100</v>
      </c>
      <c r="C67" s="5" t="s">
        <v>230</v>
      </c>
      <c r="D67" s="9" t="s">
        <v>4</v>
      </c>
      <c r="E67" s="9" t="s">
        <v>194</v>
      </c>
      <c r="F67" s="9" t="s">
        <v>220</v>
      </c>
      <c r="G67" s="9" t="s">
        <v>9</v>
      </c>
      <c r="H67" s="9" t="s">
        <v>231</v>
      </c>
      <c r="I67" s="9">
        <f t="shared" ref="I67:I130" si="10">H67*0.4</f>
        <v>23.980000000000004</v>
      </c>
      <c r="J67" s="10" t="s">
        <v>1066</v>
      </c>
      <c r="K67" s="10"/>
      <c r="L67" s="9">
        <f t="shared" si="9"/>
        <v>23.980000000000004</v>
      </c>
    </row>
    <row r="68" spans="1:12" ht="33.75">
      <c r="A68" s="3" t="s">
        <v>232</v>
      </c>
      <c r="B68" s="8" t="s">
        <v>1101</v>
      </c>
      <c r="C68" s="5" t="s">
        <v>233</v>
      </c>
      <c r="D68" s="9" t="s">
        <v>4</v>
      </c>
      <c r="E68" s="9" t="s">
        <v>194</v>
      </c>
      <c r="F68" s="9" t="s">
        <v>220</v>
      </c>
      <c r="G68" s="9" t="s">
        <v>9</v>
      </c>
      <c r="H68" s="9" t="s">
        <v>234</v>
      </c>
      <c r="I68" s="9">
        <f t="shared" si="10"/>
        <v>20.96</v>
      </c>
      <c r="J68" s="10" t="s">
        <v>1102</v>
      </c>
      <c r="K68" s="10"/>
      <c r="L68" s="9">
        <f t="shared" si="9"/>
        <v>20.96</v>
      </c>
    </row>
    <row r="69" spans="1:12" ht="33.75">
      <c r="A69" s="3" t="s">
        <v>235</v>
      </c>
      <c r="B69" s="4" t="s">
        <v>1103</v>
      </c>
      <c r="C69" s="5" t="s">
        <v>236</v>
      </c>
      <c r="D69" s="6" t="s">
        <v>4</v>
      </c>
      <c r="E69" s="6" t="s">
        <v>194</v>
      </c>
      <c r="F69" s="6" t="s">
        <v>237</v>
      </c>
      <c r="G69" s="6" t="s">
        <v>2</v>
      </c>
      <c r="H69" s="6" t="s">
        <v>238</v>
      </c>
      <c r="I69" s="6">
        <f t="shared" si="10"/>
        <v>22.52</v>
      </c>
      <c r="J69" s="7">
        <v>75.599999999999994</v>
      </c>
      <c r="K69" s="7">
        <f>J69*0.6</f>
        <v>45.359999999999992</v>
      </c>
      <c r="L69" s="6">
        <f t="shared" si="9"/>
        <v>67.88</v>
      </c>
    </row>
    <row r="70" spans="1:12" ht="33.75">
      <c r="A70" s="3" t="s">
        <v>239</v>
      </c>
      <c r="B70" s="8" t="s">
        <v>1104</v>
      </c>
      <c r="C70" s="5" t="s">
        <v>240</v>
      </c>
      <c r="D70" s="9" t="s">
        <v>4</v>
      </c>
      <c r="E70" s="9" t="s">
        <v>194</v>
      </c>
      <c r="F70" s="9" t="s">
        <v>237</v>
      </c>
      <c r="G70" s="9" t="s">
        <v>2</v>
      </c>
      <c r="H70" s="9" t="s">
        <v>241</v>
      </c>
      <c r="I70" s="9">
        <f t="shared" si="10"/>
        <v>25.900000000000002</v>
      </c>
      <c r="J70" s="10" t="s">
        <v>1102</v>
      </c>
      <c r="K70" s="10"/>
      <c r="L70" s="9">
        <f t="shared" si="9"/>
        <v>25.900000000000002</v>
      </c>
    </row>
    <row r="71" spans="1:12" ht="33.75">
      <c r="A71" s="3" t="s">
        <v>242</v>
      </c>
      <c r="B71" s="4" t="s">
        <v>1105</v>
      </c>
      <c r="C71" s="5" t="s">
        <v>243</v>
      </c>
      <c r="D71" s="6" t="s">
        <v>4</v>
      </c>
      <c r="E71" s="6" t="s">
        <v>194</v>
      </c>
      <c r="F71" s="6" t="s">
        <v>244</v>
      </c>
      <c r="G71" s="6" t="s">
        <v>2</v>
      </c>
      <c r="H71" s="6" t="s">
        <v>245</v>
      </c>
      <c r="I71" s="6">
        <f t="shared" si="10"/>
        <v>24.5</v>
      </c>
      <c r="J71" s="7">
        <v>82.4</v>
      </c>
      <c r="K71" s="7">
        <f t="shared" ref="K71:K79" si="11">J71*0.6</f>
        <v>49.440000000000005</v>
      </c>
      <c r="L71" s="6">
        <f t="shared" si="9"/>
        <v>73.94</v>
      </c>
    </row>
    <row r="72" spans="1:12" ht="33.75">
      <c r="A72" s="3" t="s">
        <v>246</v>
      </c>
      <c r="B72" s="8" t="s">
        <v>1106</v>
      </c>
      <c r="C72" s="5" t="s">
        <v>247</v>
      </c>
      <c r="D72" s="9" t="s">
        <v>4</v>
      </c>
      <c r="E72" s="9" t="s">
        <v>194</v>
      </c>
      <c r="F72" s="9" t="s">
        <v>244</v>
      </c>
      <c r="G72" s="9" t="s">
        <v>2</v>
      </c>
      <c r="H72" s="9" t="s">
        <v>248</v>
      </c>
      <c r="I72" s="9">
        <f t="shared" si="10"/>
        <v>17.98</v>
      </c>
      <c r="J72" s="10">
        <v>84.4</v>
      </c>
      <c r="K72" s="10">
        <f t="shared" si="11"/>
        <v>50.64</v>
      </c>
      <c r="L72" s="9">
        <f t="shared" si="9"/>
        <v>68.62</v>
      </c>
    </row>
    <row r="73" spans="1:12" ht="33.75">
      <c r="A73" s="3" t="s">
        <v>249</v>
      </c>
      <c r="B73" s="8" t="s">
        <v>1107</v>
      </c>
      <c r="C73" s="5" t="s">
        <v>250</v>
      </c>
      <c r="D73" s="9" t="s">
        <v>4</v>
      </c>
      <c r="E73" s="9" t="s">
        <v>194</v>
      </c>
      <c r="F73" s="9" t="s">
        <v>244</v>
      </c>
      <c r="G73" s="9" t="s">
        <v>2</v>
      </c>
      <c r="H73" s="9" t="s">
        <v>251</v>
      </c>
      <c r="I73" s="9">
        <f t="shared" si="10"/>
        <v>18.600000000000001</v>
      </c>
      <c r="J73" s="10">
        <v>83</v>
      </c>
      <c r="K73" s="10">
        <f t="shared" si="11"/>
        <v>49.8</v>
      </c>
      <c r="L73" s="9">
        <f t="shared" si="9"/>
        <v>68.400000000000006</v>
      </c>
    </row>
    <row r="74" spans="1:12" ht="33.75">
      <c r="A74" s="3" t="s">
        <v>252</v>
      </c>
      <c r="B74" s="4" t="s">
        <v>253</v>
      </c>
      <c r="C74" s="5" t="s">
        <v>254</v>
      </c>
      <c r="D74" s="6" t="s">
        <v>4</v>
      </c>
      <c r="E74" s="6" t="s">
        <v>194</v>
      </c>
      <c r="F74" s="6" t="s">
        <v>255</v>
      </c>
      <c r="G74" s="6" t="s">
        <v>2</v>
      </c>
      <c r="H74" s="6" t="s">
        <v>256</v>
      </c>
      <c r="I74" s="11">
        <f t="shared" si="10"/>
        <v>25.16</v>
      </c>
      <c r="J74" s="6" t="s">
        <v>257</v>
      </c>
      <c r="K74" s="7">
        <f t="shared" si="11"/>
        <v>51.48</v>
      </c>
      <c r="L74" s="7">
        <f>K74+I74</f>
        <v>76.64</v>
      </c>
    </row>
    <row r="75" spans="1:12" ht="33.75">
      <c r="A75" s="3" t="s">
        <v>258</v>
      </c>
      <c r="B75" s="8" t="s">
        <v>259</v>
      </c>
      <c r="C75" s="5" t="s">
        <v>260</v>
      </c>
      <c r="D75" s="9" t="s">
        <v>4</v>
      </c>
      <c r="E75" s="9" t="s">
        <v>194</v>
      </c>
      <c r="F75" s="9" t="s">
        <v>255</v>
      </c>
      <c r="G75" s="9" t="s">
        <v>2</v>
      </c>
      <c r="H75" s="9" t="s">
        <v>261</v>
      </c>
      <c r="I75" s="12">
        <f t="shared" si="10"/>
        <v>23.880000000000003</v>
      </c>
      <c r="J75" s="9" t="s">
        <v>262</v>
      </c>
      <c r="K75" s="10">
        <f t="shared" si="11"/>
        <v>49.440000000000005</v>
      </c>
      <c r="L75" s="10">
        <f>K75+I75</f>
        <v>73.320000000000007</v>
      </c>
    </row>
    <row r="76" spans="1:12" ht="45">
      <c r="A76" s="3" t="s">
        <v>263</v>
      </c>
      <c r="B76" s="4" t="s">
        <v>1108</v>
      </c>
      <c r="C76" s="13" t="s">
        <v>264</v>
      </c>
      <c r="D76" s="6" t="s">
        <v>265</v>
      </c>
      <c r="E76" s="6" t="s">
        <v>5</v>
      </c>
      <c r="F76" s="6" t="s">
        <v>266</v>
      </c>
      <c r="G76" s="6" t="s">
        <v>2</v>
      </c>
      <c r="H76" s="6" t="s">
        <v>267</v>
      </c>
      <c r="I76" s="6">
        <f t="shared" si="10"/>
        <v>19.64</v>
      </c>
      <c r="J76" s="7">
        <v>86.6</v>
      </c>
      <c r="K76" s="7">
        <f t="shared" si="11"/>
        <v>51.959999999999994</v>
      </c>
      <c r="L76" s="6">
        <f>I76+K76</f>
        <v>71.599999999999994</v>
      </c>
    </row>
    <row r="77" spans="1:12" ht="45">
      <c r="A77" s="3" t="s">
        <v>268</v>
      </c>
      <c r="B77" s="8" t="s">
        <v>1109</v>
      </c>
      <c r="C77" s="13" t="s">
        <v>269</v>
      </c>
      <c r="D77" s="9" t="s">
        <v>265</v>
      </c>
      <c r="E77" s="9" t="s">
        <v>5</v>
      </c>
      <c r="F77" s="9" t="s">
        <v>266</v>
      </c>
      <c r="G77" s="9" t="s">
        <v>2</v>
      </c>
      <c r="H77" s="9" t="s">
        <v>270</v>
      </c>
      <c r="I77" s="9">
        <f t="shared" si="10"/>
        <v>16.940000000000001</v>
      </c>
      <c r="J77" s="10">
        <v>82.6</v>
      </c>
      <c r="K77" s="10">
        <f t="shared" si="11"/>
        <v>49.559999999999995</v>
      </c>
      <c r="L77" s="9">
        <f>I77+K77</f>
        <v>66.5</v>
      </c>
    </row>
    <row r="78" spans="1:12" ht="45">
      <c r="A78" s="3" t="s">
        <v>271</v>
      </c>
      <c r="B78" s="4" t="s">
        <v>1110</v>
      </c>
      <c r="C78" s="5" t="s">
        <v>272</v>
      </c>
      <c r="D78" s="6" t="s">
        <v>265</v>
      </c>
      <c r="E78" s="6" t="s">
        <v>5</v>
      </c>
      <c r="F78" s="6" t="s">
        <v>273</v>
      </c>
      <c r="G78" s="6" t="s">
        <v>2</v>
      </c>
      <c r="H78" s="6" t="s">
        <v>274</v>
      </c>
      <c r="I78" s="6">
        <f t="shared" si="10"/>
        <v>21.840000000000003</v>
      </c>
      <c r="J78" s="7">
        <v>83.2</v>
      </c>
      <c r="K78" s="7">
        <f t="shared" si="11"/>
        <v>49.92</v>
      </c>
      <c r="L78" s="6">
        <f>I78+K78</f>
        <v>71.760000000000005</v>
      </c>
    </row>
    <row r="79" spans="1:12" ht="45">
      <c r="A79" s="3" t="s">
        <v>275</v>
      </c>
      <c r="B79" s="8" t="s">
        <v>1111</v>
      </c>
      <c r="C79" s="5" t="s">
        <v>276</v>
      </c>
      <c r="D79" s="9" t="s">
        <v>265</v>
      </c>
      <c r="E79" s="9" t="s">
        <v>5</v>
      </c>
      <c r="F79" s="9" t="s">
        <v>273</v>
      </c>
      <c r="G79" s="9" t="s">
        <v>2</v>
      </c>
      <c r="H79" s="9" t="s">
        <v>277</v>
      </c>
      <c r="I79" s="9">
        <f t="shared" si="10"/>
        <v>19.78</v>
      </c>
      <c r="J79" s="10">
        <v>79.599999999999994</v>
      </c>
      <c r="K79" s="10">
        <f t="shared" si="11"/>
        <v>47.76</v>
      </c>
      <c r="L79" s="9">
        <f>I79+K79</f>
        <v>67.539999999999992</v>
      </c>
    </row>
    <row r="80" spans="1:12" ht="45">
      <c r="A80" s="3" t="s">
        <v>278</v>
      </c>
      <c r="B80" s="8" t="s">
        <v>1112</v>
      </c>
      <c r="C80" s="5" t="s">
        <v>279</v>
      </c>
      <c r="D80" s="9" t="s">
        <v>265</v>
      </c>
      <c r="E80" s="9" t="s">
        <v>5</v>
      </c>
      <c r="F80" s="9" t="s">
        <v>273</v>
      </c>
      <c r="G80" s="9" t="s">
        <v>2</v>
      </c>
      <c r="H80" s="9" t="s">
        <v>280</v>
      </c>
      <c r="I80" s="9">
        <f t="shared" si="10"/>
        <v>21.02</v>
      </c>
      <c r="J80" s="10" t="s">
        <v>1102</v>
      </c>
      <c r="K80" s="10"/>
      <c r="L80" s="9">
        <f>I80+K80</f>
        <v>21.02</v>
      </c>
    </row>
    <row r="81" spans="1:12" ht="45">
      <c r="A81" s="3" t="s">
        <v>281</v>
      </c>
      <c r="B81" s="4" t="s">
        <v>282</v>
      </c>
      <c r="C81" s="5" t="s">
        <v>283</v>
      </c>
      <c r="D81" s="6" t="s">
        <v>265</v>
      </c>
      <c r="E81" s="6" t="s">
        <v>5</v>
      </c>
      <c r="F81" s="6" t="s">
        <v>6</v>
      </c>
      <c r="G81" s="6" t="s">
        <v>45</v>
      </c>
      <c r="H81" s="6" t="s">
        <v>284</v>
      </c>
      <c r="I81" s="11">
        <f t="shared" si="10"/>
        <v>28.200000000000003</v>
      </c>
      <c r="J81" s="6" t="s">
        <v>285</v>
      </c>
      <c r="K81" s="7">
        <f t="shared" ref="K81:K144" si="12">J81*0.6</f>
        <v>50.76</v>
      </c>
      <c r="L81" s="7">
        <f t="shared" ref="L81:L116" si="13">K81+I81</f>
        <v>78.960000000000008</v>
      </c>
    </row>
    <row r="82" spans="1:12" ht="45">
      <c r="A82" s="3" t="s">
        <v>286</v>
      </c>
      <c r="B82" s="4" t="s">
        <v>287</v>
      </c>
      <c r="C82" s="5" t="s">
        <v>288</v>
      </c>
      <c r="D82" s="6" t="s">
        <v>265</v>
      </c>
      <c r="E82" s="6" t="s">
        <v>5</v>
      </c>
      <c r="F82" s="6" t="s">
        <v>6</v>
      </c>
      <c r="G82" s="6" t="s">
        <v>45</v>
      </c>
      <c r="H82" s="6" t="s">
        <v>289</v>
      </c>
      <c r="I82" s="11">
        <f t="shared" si="10"/>
        <v>26.200000000000003</v>
      </c>
      <c r="J82" s="6" t="s">
        <v>290</v>
      </c>
      <c r="K82" s="7">
        <f t="shared" si="12"/>
        <v>52.559999999999995</v>
      </c>
      <c r="L82" s="7">
        <f t="shared" si="13"/>
        <v>78.759999999999991</v>
      </c>
    </row>
    <row r="83" spans="1:12" ht="45">
      <c r="A83" s="3" t="s">
        <v>291</v>
      </c>
      <c r="B83" s="4" t="s">
        <v>292</v>
      </c>
      <c r="C83" s="5" t="s">
        <v>293</v>
      </c>
      <c r="D83" s="6" t="s">
        <v>265</v>
      </c>
      <c r="E83" s="6" t="s">
        <v>5</v>
      </c>
      <c r="F83" s="6" t="s">
        <v>6</v>
      </c>
      <c r="G83" s="6" t="s">
        <v>45</v>
      </c>
      <c r="H83" s="6" t="s">
        <v>22</v>
      </c>
      <c r="I83" s="11">
        <f t="shared" si="10"/>
        <v>26.72</v>
      </c>
      <c r="J83" s="6" t="s">
        <v>294</v>
      </c>
      <c r="K83" s="7">
        <f t="shared" si="12"/>
        <v>51.959999999999994</v>
      </c>
      <c r="L83" s="7">
        <f t="shared" si="13"/>
        <v>78.679999999999993</v>
      </c>
    </row>
    <row r="84" spans="1:12" ht="45">
      <c r="A84" s="3" t="s">
        <v>295</v>
      </c>
      <c r="B84" s="4" t="s">
        <v>296</v>
      </c>
      <c r="C84" s="5" t="s">
        <v>297</v>
      </c>
      <c r="D84" s="6" t="s">
        <v>265</v>
      </c>
      <c r="E84" s="6" t="s">
        <v>5</v>
      </c>
      <c r="F84" s="6" t="s">
        <v>6</v>
      </c>
      <c r="G84" s="6" t="s">
        <v>45</v>
      </c>
      <c r="H84" s="6" t="s">
        <v>298</v>
      </c>
      <c r="I84" s="11">
        <f t="shared" si="10"/>
        <v>27.82</v>
      </c>
      <c r="J84" s="6" t="s">
        <v>285</v>
      </c>
      <c r="K84" s="7">
        <f t="shared" si="12"/>
        <v>50.76</v>
      </c>
      <c r="L84" s="7">
        <f t="shared" si="13"/>
        <v>78.58</v>
      </c>
    </row>
    <row r="85" spans="1:12" ht="45">
      <c r="A85" s="3" t="s">
        <v>299</v>
      </c>
      <c r="B85" s="4" t="s">
        <v>300</v>
      </c>
      <c r="C85" s="5" t="s">
        <v>301</v>
      </c>
      <c r="D85" s="6" t="s">
        <v>265</v>
      </c>
      <c r="E85" s="6" t="s">
        <v>5</v>
      </c>
      <c r="F85" s="6" t="s">
        <v>6</v>
      </c>
      <c r="G85" s="6" t="s">
        <v>45</v>
      </c>
      <c r="H85" s="6" t="s">
        <v>302</v>
      </c>
      <c r="I85" s="11">
        <f t="shared" si="10"/>
        <v>27.14</v>
      </c>
      <c r="J85" s="6" t="s">
        <v>184</v>
      </c>
      <c r="K85" s="7">
        <f t="shared" si="12"/>
        <v>51</v>
      </c>
      <c r="L85" s="7">
        <f t="shared" si="13"/>
        <v>78.14</v>
      </c>
    </row>
    <row r="86" spans="1:12" ht="45">
      <c r="A86" s="3" t="s">
        <v>303</v>
      </c>
      <c r="B86" s="4" t="s">
        <v>304</v>
      </c>
      <c r="C86" s="5" t="s">
        <v>305</v>
      </c>
      <c r="D86" s="6" t="s">
        <v>265</v>
      </c>
      <c r="E86" s="6" t="s">
        <v>5</v>
      </c>
      <c r="F86" s="6" t="s">
        <v>6</v>
      </c>
      <c r="G86" s="6" t="s">
        <v>45</v>
      </c>
      <c r="H86" s="6" t="s">
        <v>306</v>
      </c>
      <c r="I86" s="11">
        <f t="shared" si="10"/>
        <v>24.94</v>
      </c>
      <c r="J86" s="6" t="s">
        <v>307</v>
      </c>
      <c r="K86" s="7">
        <f t="shared" si="12"/>
        <v>52.68</v>
      </c>
      <c r="L86" s="7">
        <f t="shared" si="13"/>
        <v>77.62</v>
      </c>
    </row>
    <row r="87" spans="1:12" ht="45">
      <c r="A87" s="3" t="s">
        <v>184</v>
      </c>
      <c r="B87" s="4" t="s">
        <v>308</v>
      </c>
      <c r="C87" s="5" t="s">
        <v>309</v>
      </c>
      <c r="D87" s="6" t="s">
        <v>265</v>
      </c>
      <c r="E87" s="6" t="s">
        <v>5</v>
      </c>
      <c r="F87" s="6" t="s">
        <v>6</v>
      </c>
      <c r="G87" s="6" t="s">
        <v>45</v>
      </c>
      <c r="H87" s="6" t="s">
        <v>310</v>
      </c>
      <c r="I87" s="11">
        <f t="shared" si="10"/>
        <v>27.34</v>
      </c>
      <c r="J87" s="6" t="s">
        <v>311</v>
      </c>
      <c r="K87" s="7">
        <f t="shared" si="12"/>
        <v>50.279999999999994</v>
      </c>
      <c r="L87" s="7">
        <f t="shared" si="13"/>
        <v>77.61999999999999</v>
      </c>
    </row>
    <row r="88" spans="1:12" ht="45">
      <c r="A88" s="3" t="s">
        <v>80</v>
      </c>
      <c r="B88" s="4" t="s">
        <v>312</v>
      </c>
      <c r="C88" s="5" t="s">
        <v>313</v>
      </c>
      <c r="D88" s="6" t="s">
        <v>265</v>
      </c>
      <c r="E88" s="6" t="s">
        <v>5</v>
      </c>
      <c r="F88" s="6" t="s">
        <v>6</v>
      </c>
      <c r="G88" s="6" t="s">
        <v>45</v>
      </c>
      <c r="H88" s="6" t="s">
        <v>314</v>
      </c>
      <c r="I88" s="11">
        <f t="shared" si="10"/>
        <v>24.900000000000002</v>
      </c>
      <c r="J88" s="6" t="s">
        <v>290</v>
      </c>
      <c r="K88" s="7">
        <f t="shared" si="12"/>
        <v>52.559999999999995</v>
      </c>
      <c r="L88" s="7">
        <f t="shared" si="13"/>
        <v>77.459999999999994</v>
      </c>
    </row>
    <row r="89" spans="1:12" ht="45">
      <c r="A89" s="3" t="s">
        <v>315</v>
      </c>
      <c r="B89" s="4" t="s">
        <v>316</v>
      </c>
      <c r="C89" s="5" t="s">
        <v>317</v>
      </c>
      <c r="D89" s="6" t="s">
        <v>265</v>
      </c>
      <c r="E89" s="6" t="s">
        <v>5</v>
      </c>
      <c r="F89" s="6" t="s">
        <v>6</v>
      </c>
      <c r="G89" s="6" t="s">
        <v>45</v>
      </c>
      <c r="H89" s="6" t="s">
        <v>318</v>
      </c>
      <c r="I89" s="11">
        <f t="shared" si="10"/>
        <v>24.46</v>
      </c>
      <c r="J89" s="6" t="s">
        <v>174</v>
      </c>
      <c r="K89" s="7">
        <f t="shared" si="12"/>
        <v>52.92</v>
      </c>
      <c r="L89" s="7">
        <f t="shared" si="13"/>
        <v>77.38</v>
      </c>
    </row>
    <row r="90" spans="1:12" ht="45">
      <c r="A90" s="3" t="s">
        <v>319</v>
      </c>
      <c r="B90" s="4" t="s">
        <v>320</v>
      </c>
      <c r="C90" s="5" t="s">
        <v>321</v>
      </c>
      <c r="D90" s="6" t="s">
        <v>265</v>
      </c>
      <c r="E90" s="6" t="s">
        <v>5</v>
      </c>
      <c r="F90" s="6" t="s">
        <v>6</v>
      </c>
      <c r="G90" s="6" t="s">
        <v>45</v>
      </c>
      <c r="H90" s="6" t="s">
        <v>322</v>
      </c>
      <c r="I90" s="11">
        <f t="shared" si="10"/>
        <v>23.72</v>
      </c>
      <c r="J90" s="6" t="s">
        <v>323</v>
      </c>
      <c r="K90" s="7">
        <f t="shared" si="12"/>
        <v>53.64</v>
      </c>
      <c r="L90" s="7">
        <f t="shared" si="13"/>
        <v>77.36</v>
      </c>
    </row>
    <row r="91" spans="1:12" ht="45">
      <c r="A91" s="3" t="s">
        <v>324</v>
      </c>
      <c r="B91" s="4" t="s">
        <v>325</v>
      </c>
      <c r="C91" s="5" t="s">
        <v>326</v>
      </c>
      <c r="D91" s="6" t="s">
        <v>265</v>
      </c>
      <c r="E91" s="6" t="s">
        <v>5</v>
      </c>
      <c r="F91" s="6" t="s">
        <v>6</v>
      </c>
      <c r="G91" s="6" t="s">
        <v>45</v>
      </c>
      <c r="H91" s="6" t="s">
        <v>327</v>
      </c>
      <c r="I91" s="11">
        <f t="shared" si="10"/>
        <v>29.080000000000002</v>
      </c>
      <c r="J91" s="6" t="s">
        <v>328</v>
      </c>
      <c r="K91" s="7">
        <f t="shared" si="12"/>
        <v>47.76</v>
      </c>
      <c r="L91" s="7">
        <f t="shared" si="13"/>
        <v>76.84</v>
      </c>
    </row>
    <row r="92" spans="1:12" ht="45">
      <c r="A92" s="3" t="s">
        <v>329</v>
      </c>
      <c r="B92" s="4" t="s">
        <v>330</v>
      </c>
      <c r="C92" s="5" t="s">
        <v>331</v>
      </c>
      <c r="D92" s="6" t="s">
        <v>265</v>
      </c>
      <c r="E92" s="6" t="s">
        <v>5</v>
      </c>
      <c r="F92" s="6" t="s">
        <v>6</v>
      </c>
      <c r="G92" s="6" t="s">
        <v>45</v>
      </c>
      <c r="H92" s="6" t="s">
        <v>242</v>
      </c>
      <c r="I92" s="11">
        <f t="shared" si="10"/>
        <v>27.6</v>
      </c>
      <c r="J92" s="6" t="s">
        <v>295</v>
      </c>
      <c r="K92" s="7">
        <f t="shared" si="12"/>
        <v>49.199999999999996</v>
      </c>
      <c r="L92" s="7">
        <f t="shared" si="13"/>
        <v>76.8</v>
      </c>
    </row>
    <row r="93" spans="1:12" ht="45">
      <c r="A93" s="3" t="s">
        <v>332</v>
      </c>
      <c r="B93" s="4" t="s">
        <v>333</v>
      </c>
      <c r="C93" s="5" t="s">
        <v>334</v>
      </c>
      <c r="D93" s="6" t="s">
        <v>265</v>
      </c>
      <c r="E93" s="6" t="s">
        <v>5</v>
      </c>
      <c r="F93" s="6" t="s">
        <v>6</v>
      </c>
      <c r="G93" s="6" t="s">
        <v>45</v>
      </c>
      <c r="H93" s="6" t="s">
        <v>335</v>
      </c>
      <c r="I93" s="11">
        <f t="shared" si="10"/>
        <v>23.76</v>
      </c>
      <c r="J93" s="6" t="s">
        <v>290</v>
      </c>
      <c r="K93" s="7">
        <f t="shared" si="12"/>
        <v>52.559999999999995</v>
      </c>
      <c r="L93" s="7">
        <f t="shared" si="13"/>
        <v>76.319999999999993</v>
      </c>
    </row>
    <row r="94" spans="1:12" ht="45">
      <c r="A94" s="3" t="s">
        <v>336</v>
      </c>
      <c r="B94" s="4" t="s">
        <v>337</v>
      </c>
      <c r="C94" s="5" t="s">
        <v>338</v>
      </c>
      <c r="D94" s="6" t="s">
        <v>265</v>
      </c>
      <c r="E94" s="6" t="s">
        <v>5</v>
      </c>
      <c r="F94" s="6" t="s">
        <v>6</v>
      </c>
      <c r="G94" s="6" t="s">
        <v>45</v>
      </c>
      <c r="H94" s="6" t="s">
        <v>339</v>
      </c>
      <c r="I94" s="11">
        <f t="shared" si="10"/>
        <v>28.700000000000003</v>
      </c>
      <c r="J94" s="6" t="s">
        <v>281</v>
      </c>
      <c r="K94" s="7">
        <f t="shared" si="12"/>
        <v>47.4</v>
      </c>
      <c r="L94" s="7">
        <f t="shared" si="13"/>
        <v>76.099999999999994</v>
      </c>
    </row>
    <row r="95" spans="1:12" ht="45">
      <c r="A95" s="3" t="s">
        <v>340</v>
      </c>
      <c r="B95" s="8" t="s">
        <v>341</v>
      </c>
      <c r="C95" s="5" t="s">
        <v>342</v>
      </c>
      <c r="D95" s="9" t="s">
        <v>265</v>
      </c>
      <c r="E95" s="9" t="s">
        <v>5</v>
      </c>
      <c r="F95" s="9" t="s">
        <v>6</v>
      </c>
      <c r="G95" s="9" t="s">
        <v>45</v>
      </c>
      <c r="H95" s="9" t="s">
        <v>343</v>
      </c>
      <c r="I95" s="12">
        <f t="shared" si="10"/>
        <v>24.680000000000003</v>
      </c>
      <c r="J95" s="9" t="s">
        <v>344</v>
      </c>
      <c r="K95" s="10">
        <f t="shared" si="12"/>
        <v>50.879999999999995</v>
      </c>
      <c r="L95" s="10">
        <f t="shared" si="13"/>
        <v>75.56</v>
      </c>
    </row>
    <row r="96" spans="1:12" ht="45">
      <c r="A96" s="3" t="s">
        <v>345</v>
      </c>
      <c r="B96" s="8" t="s">
        <v>346</v>
      </c>
      <c r="C96" s="5" t="s">
        <v>347</v>
      </c>
      <c r="D96" s="9" t="s">
        <v>265</v>
      </c>
      <c r="E96" s="9" t="s">
        <v>5</v>
      </c>
      <c r="F96" s="9" t="s">
        <v>6</v>
      </c>
      <c r="G96" s="9" t="s">
        <v>45</v>
      </c>
      <c r="H96" s="9" t="s">
        <v>348</v>
      </c>
      <c r="I96" s="12">
        <f t="shared" si="10"/>
        <v>25.1</v>
      </c>
      <c r="J96" s="9" t="s">
        <v>349</v>
      </c>
      <c r="K96" s="10">
        <f t="shared" si="12"/>
        <v>50.04</v>
      </c>
      <c r="L96" s="10">
        <f t="shared" si="13"/>
        <v>75.14</v>
      </c>
    </row>
    <row r="97" spans="1:12" ht="45">
      <c r="A97" s="3" t="s">
        <v>350</v>
      </c>
      <c r="B97" s="8" t="s">
        <v>351</v>
      </c>
      <c r="C97" s="5" t="s">
        <v>352</v>
      </c>
      <c r="D97" s="9" t="s">
        <v>265</v>
      </c>
      <c r="E97" s="9" t="s">
        <v>5</v>
      </c>
      <c r="F97" s="9" t="s">
        <v>6</v>
      </c>
      <c r="G97" s="9" t="s">
        <v>45</v>
      </c>
      <c r="H97" s="9" t="s">
        <v>353</v>
      </c>
      <c r="I97" s="12">
        <f t="shared" si="10"/>
        <v>24.080000000000002</v>
      </c>
      <c r="J97" s="9" t="s">
        <v>344</v>
      </c>
      <c r="K97" s="10">
        <f t="shared" si="12"/>
        <v>50.879999999999995</v>
      </c>
      <c r="L97" s="10">
        <f t="shared" si="13"/>
        <v>74.959999999999994</v>
      </c>
    </row>
    <row r="98" spans="1:12" ht="45">
      <c r="A98" s="3" t="s">
        <v>354</v>
      </c>
      <c r="B98" s="8" t="s">
        <v>355</v>
      </c>
      <c r="C98" s="5" t="s">
        <v>356</v>
      </c>
      <c r="D98" s="9" t="s">
        <v>265</v>
      </c>
      <c r="E98" s="9" t="s">
        <v>5</v>
      </c>
      <c r="F98" s="9" t="s">
        <v>6</v>
      </c>
      <c r="G98" s="9" t="s">
        <v>45</v>
      </c>
      <c r="H98" s="9" t="s">
        <v>357</v>
      </c>
      <c r="I98" s="12">
        <f t="shared" si="10"/>
        <v>22.700000000000003</v>
      </c>
      <c r="J98" s="9" t="s">
        <v>315</v>
      </c>
      <c r="K98" s="10">
        <f t="shared" si="12"/>
        <v>52.199999999999996</v>
      </c>
      <c r="L98" s="10">
        <f t="shared" si="13"/>
        <v>74.900000000000006</v>
      </c>
    </row>
    <row r="99" spans="1:12" ht="45">
      <c r="A99" s="3" t="s">
        <v>358</v>
      </c>
      <c r="B99" s="8" t="s">
        <v>359</v>
      </c>
      <c r="C99" s="5" t="s">
        <v>360</v>
      </c>
      <c r="D99" s="9" t="s">
        <v>265</v>
      </c>
      <c r="E99" s="9" t="s">
        <v>5</v>
      </c>
      <c r="F99" s="9" t="s">
        <v>6</v>
      </c>
      <c r="G99" s="9" t="s">
        <v>45</v>
      </c>
      <c r="H99" s="9" t="s">
        <v>361</v>
      </c>
      <c r="I99" s="12">
        <f t="shared" si="10"/>
        <v>22.62</v>
      </c>
      <c r="J99" s="9" t="s">
        <v>315</v>
      </c>
      <c r="K99" s="10">
        <f t="shared" si="12"/>
        <v>52.199999999999996</v>
      </c>
      <c r="L99" s="10">
        <f t="shared" si="13"/>
        <v>74.819999999999993</v>
      </c>
    </row>
    <row r="100" spans="1:12" ht="45">
      <c r="A100" s="3" t="s">
        <v>362</v>
      </c>
      <c r="B100" s="8" t="s">
        <v>363</v>
      </c>
      <c r="C100" s="5" t="s">
        <v>364</v>
      </c>
      <c r="D100" s="9" t="s">
        <v>265</v>
      </c>
      <c r="E100" s="9" t="s">
        <v>5</v>
      </c>
      <c r="F100" s="9" t="s">
        <v>6</v>
      </c>
      <c r="G100" s="9" t="s">
        <v>45</v>
      </c>
      <c r="H100" s="9" t="s">
        <v>361</v>
      </c>
      <c r="I100" s="12">
        <f t="shared" si="10"/>
        <v>22.62</v>
      </c>
      <c r="J100" s="9" t="s">
        <v>365</v>
      </c>
      <c r="K100" s="10">
        <f t="shared" si="12"/>
        <v>51.84</v>
      </c>
      <c r="L100" s="10">
        <f t="shared" si="13"/>
        <v>74.460000000000008</v>
      </c>
    </row>
    <row r="101" spans="1:12" ht="45">
      <c r="A101" s="3" t="s">
        <v>366</v>
      </c>
      <c r="B101" s="8" t="s">
        <v>367</v>
      </c>
      <c r="C101" s="5" t="s">
        <v>368</v>
      </c>
      <c r="D101" s="9" t="s">
        <v>265</v>
      </c>
      <c r="E101" s="9" t="s">
        <v>5</v>
      </c>
      <c r="F101" s="9" t="s">
        <v>6</v>
      </c>
      <c r="G101" s="9" t="s">
        <v>45</v>
      </c>
      <c r="H101" s="9" t="s">
        <v>369</v>
      </c>
      <c r="I101" s="12">
        <f t="shared" si="10"/>
        <v>22.02</v>
      </c>
      <c r="J101" s="9" t="s">
        <v>370</v>
      </c>
      <c r="K101" s="10">
        <f t="shared" si="12"/>
        <v>52.08</v>
      </c>
      <c r="L101" s="10">
        <f t="shared" si="13"/>
        <v>74.099999999999994</v>
      </c>
    </row>
    <row r="102" spans="1:12" ht="45">
      <c r="A102" s="3" t="s">
        <v>371</v>
      </c>
      <c r="B102" s="8" t="s">
        <v>372</v>
      </c>
      <c r="C102" s="5" t="s">
        <v>373</v>
      </c>
      <c r="D102" s="9" t="s">
        <v>265</v>
      </c>
      <c r="E102" s="9" t="s">
        <v>5</v>
      </c>
      <c r="F102" s="9" t="s">
        <v>6</v>
      </c>
      <c r="G102" s="9" t="s">
        <v>45</v>
      </c>
      <c r="H102" s="9" t="s">
        <v>374</v>
      </c>
      <c r="I102" s="12">
        <f t="shared" si="10"/>
        <v>23.080000000000002</v>
      </c>
      <c r="J102" s="9" t="s">
        <v>184</v>
      </c>
      <c r="K102" s="10">
        <f t="shared" si="12"/>
        <v>51</v>
      </c>
      <c r="L102" s="10">
        <f t="shared" si="13"/>
        <v>74.08</v>
      </c>
    </row>
    <row r="103" spans="1:12" ht="45">
      <c r="A103" s="3" t="s">
        <v>375</v>
      </c>
      <c r="B103" s="8" t="s">
        <v>376</v>
      </c>
      <c r="C103" s="5" t="s">
        <v>377</v>
      </c>
      <c r="D103" s="9" t="s">
        <v>265</v>
      </c>
      <c r="E103" s="9" t="s">
        <v>5</v>
      </c>
      <c r="F103" s="9" t="s">
        <v>6</v>
      </c>
      <c r="G103" s="9" t="s">
        <v>45</v>
      </c>
      <c r="H103" s="9" t="s">
        <v>378</v>
      </c>
      <c r="I103" s="12">
        <f t="shared" si="10"/>
        <v>22.840000000000003</v>
      </c>
      <c r="J103" s="9" t="s">
        <v>75</v>
      </c>
      <c r="K103" s="10">
        <f t="shared" si="12"/>
        <v>51.12</v>
      </c>
      <c r="L103" s="10">
        <f t="shared" si="13"/>
        <v>73.960000000000008</v>
      </c>
    </row>
    <row r="104" spans="1:12" ht="45">
      <c r="A104" s="3" t="s">
        <v>379</v>
      </c>
      <c r="B104" s="8" t="s">
        <v>380</v>
      </c>
      <c r="C104" s="5" t="s">
        <v>381</v>
      </c>
      <c r="D104" s="9" t="s">
        <v>265</v>
      </c>
      <c r="E104" s="9" t="s">
        <v>5</v>
      </c>
      <c r="F104" s="9" t="s">
        <v>6</v>
      </c>
      <c r="G104" s="9" t="s">
        <v>45</v>
      </c>
      <c r="H104" s="9" t="s">
        <v>343</v>
      </c>
      <c r="I104" s="12">
        <f t="shared" si="10"/>
        <v>24.680000000000003</v>
      </c>
      <c r="J104" s="9" t="s">
        <v>382</v>
      </c>
      <c r="K104" s="10">
        <f t="shared" si="12"/>
        <v>48.959999999999994</v>
      </c>
      <c r="L104" s="10">
        <f t="shared" si="13"/>
        <v>73.64</v>
      </c>
    </row>
    <row r="105" spans="1:12" ht="45">
      <c r="A105" s="3" t="s">
        <v>383</v>
      </c>
      <c r="B105" s="8" t="s">
        <v>384</v>
      </c>
      <c r="C105" s="5" t="s">
        <v>385</v>
      </c>
      <c r="D105" s="9" t="s">
        <v>265</v>
      </c>
      <c r="E105" s="9" t="s">
        <v>5</v>
      </c>
      <c r="F105" s="9" t="s">
        <v>6</v>
      </c>
      <c r="G105" s="9" t="s">
        <v>45</v>
      </c>
      <c r="H105" s="9" t="s">
        <v>386</v>
      </c>
      <c r="I105" s="12">
        <f t="shared" si="10"/>
        <v>20.380000000000003</v>
      </c>
      <c r="J105" s="9" t="s">
        <v>387</v>
      </c>
      <c r="K105" s="10">
        <f t="shared" si="12"/>
        <v>52.32</v>
      </c>
      <c r="L105" s="10">
        <f t="shared" si="13"/>
        <v>72.7</v>
      </c>
    </row>
    <row r="106" spans="1:12" ht="45">
      <c r="A106" s="3" t="s">
        <v>388</v>
      </c>
      <c r="B106" s="8" t="s">
        <v>389</v>
      </c>
      <c r="C106" s="5" t="s">
        <v>390</v>
      </c>
      <c r="D106" s="9" t="s">
        <v>265</v>
      </c>
      <c r="E106" s="9" t="s">
        <v>5</v>
      </c>
      <c r="F106" s="9" t="s">
        <v>6</v>
      </c>
      <c r="G106" s="9" t="s">
        <v>45</v>
      </c>
      <c r="H106" s="9" t="s">
        <v>391</v>
      </c>
      <c r="I106" s="12">
        <f t="shared" si="10"/>
        <v>23.28</v>
      </c>
      <c r="J106" s="9" t="s">
        <v>392</v>
      </c>
      <c r="K106" s="10">
        <f t="shared" si="12"/>
        <v>48.72</v>
      </c>
      <c r="L106" s="10">
        <f t="shared" si="13"/>
        <v>72</v>
      </c>
    </row>
    <row r="107" spans="1:12" ht="45">
      <c r="A107" s="3" t="s">
        <v>393</v>
      </c>
      <c r="B107" s="8" t="s">
        <v>394</v>
      </c>
      <c r="C107" s="5" t="s">
        <v>395</v>
      </c>
      <c r="D107" s="9" t="s">
        <v>265</v>
      </c>
      <c r="E107" s="9" t="s">
        <v>5</v>
      </c>
      <c r="F107" s="9" t="s">
        <v>6</v>
      </c>
      <c r="G107" s="9" t="s">
        <v>45</v>
      </c>
      <c r="H107" s="9" t="s">
        <v>396</v>
      </c>
      <c r="I107" s="12">
        <f t="shared" si="10"/>
        <v>20.5</v>
      </c>
      <c r="J107" s="9" t="s">
        <v>184</v>
      </c>
      <c r="K107" s="10">
        <f t="shared" si="12"/>
        <v>51</v>
      </c>
      <c r="L107" s="10">
        <f t="shared" si="13"/>
        <v>71.5</v>
      </c>
    </row>
    <row r="108" spans="1:12" ht="45">
      <c r="A108" s="3" t="s">
        <v>397</v>
      </c>
      <c r="B108" s="8" t="s">
        <v>398</v>
      </c>
      <c r="C108" s="5" t="s">
        <v>399</v>
      </c>
      <c r="D108" s="9" t="s">
        <v>265</v>
      </c>
      <c r="E108" s="9" t="s">
        <v>5</v>
      </c>
      <c r="F108" s="9" t="s">
        <v>6</v>
      </c>
      <c r="G108" s="9" t="s">
        <v>45</v>
      </c>
      <c r="H108" s="9" t="s">
        <v>400</v>
      </c>
      <c r="I108" s="12">
        <f t="shared" si="10"/>
        <v>23.12</v>
      </c>
      <c r="J108" s="9" t="s">
        <v>401</v>
      </c>
      <c r="K108" s="10">
        <f t="shared" si="12"/>
        <v>48.359999999999992</v>
      </c>
      <c r="L108" s="10">
        <f t="shared" si="13"/>
        <v>71.47999999999999</v>
      </c>
    </row>
    <row r="109" spans="1:12" ht="45">
      <c r="A109" s="3" t="s">
        <v>402</v>
      </c>
      <c r="B109" s="8" t="s">
        <v>403</v>
      </c>
      <c r="C109" s="5" t="s">
        <v>404</v>
      </c>
      <c r="D109" s="9" t="s">
        <v>265</v>
      </c>
      <c r="E109" s="9" t="s">
        <v>5</v>
      </c>
      <c r="F109" s="9" t="s">
        <v>6</v>
      </c>
      <c r="G109" s="9" t="s">
        <v>45</v>
      </c>
      <c r="H109" s="9" t="s">
        <v>405</v>
      </c>
      <c r="I109" s="12">
        <f t="shared" si="10"/>
        <v>22.080000000000002</v>
      </c>
      <c r="J109" s="9" t="s">
        <v>406</v>
      </c>
      <c r="K109" s="10">
        <f t="shared" si="12"/>
        <v>48.84</v>
      </c>
      <c r="L109" s="10">
        <f t="shared" si="13"/>
        <v>70.92</v>
      </c>
    </row>
    <row r="110" spans="1:12" ht="45">
      <c r="A110" s="3" t="s">
        <v>407</v>
      </c>
      <c r="B110" s="8" t="s">
        <v>408</v>
      </c>
      <c r="C110" s="5" t="s">
        <v>409</v>
      </c>
      <c r="D110" s="9" t="s">
        <v>265</v>
      </c>
      <c r="E110" s="9" t="s">
        <v>5</v>
      </c>
      <c r="F110" s="9" t="s">
        <v>6</v>
      </c>
      <c r="G110" s="9" t="s">
        <v>45</v>
      </c>
      <c r="H110" s="9" t="s">
        <v>410</v>
      </c>
      <c r="I110" s="12">
        <f t="shared" si="10"/>
        <v>21.380000000000003</v>
      </c>
      <c r="J110" s="9" t="s">
        <v>328</v>
      </c>
      <c r="K110" s="10">
        <f t="shared" si="12"/>
        <v>47.76</v>
      </c>
      <c r="L110" s="10">
        <f t="shared" si="13"/>
        <v>69.14</v>
      </c>
    </row>
    <row r="111" spans="1:12" ht="45">
      <c r="A111" s="3" t="s">
        <v>411</v>
      </c>
      <c r="B111" s="8" t="s">
        <v>412</v>
      </c>
      <c r="C111" s="5" t="s">
        <v>413</v>
      </c>
      <c r="D111" s="9" t="s">
        <v>265</v>
      </c>
      <c r="E111" s="9" t="s">
        <v>5</v>
      </c>
      <c r="F111" s="9" t="s">
        <v>6</v>
      </c>
      <c r="G111" s="9" t="s">
        <v>45</v>
      </c>
      <c r="H111" s="9" t="s">
        <v>99</v>
      </c>
      <c r="I111" s="12">
        <f t="shared" si="10"/>
        <v>23.82</v>
      </c>
      <c r="J111" s="9" t="s">
        <v>414</v>
      </c>
      <c r="K111" s="10">
        <f t="shared" si="12"/>
        <v>45.24</v>
      </c>
      <c r="L111" s="10">
        <f t="shared" si="13"/>
        <v>69.06</v>
      </c>
    </row>
    <row r="112" spans="1:12" ht="45">
      <c r="A112" s="3" t="s">
        <v>415</v>
      </c>
      <c r="B112" s="8" t="s">
        <v>416</v>
      </c>
      <c r="C112" s="5" t="s">
        <v>417</v>
      </c>
      <c r="D112" s="9" t="s">
        <v>265</v>
      </c>
      <c r="E112" s="9" t="s">
        <v>5</v>
      </c>
      <c r="F112" s="9" t="s">
        <v>6</v>
      </c>
      <c r="G112" s="9" t="s">
        <v>45</v>
      </c>
      <c r="H112" s="9" t="s">
        <v>418</v>
      </c>
      <c r="I112" s="12">
        <f t="shared" si="10"/>
        <v>22.66</v>
      </c>
      <c r="J112" s="9" t="s">
        <v>120</v>
      </c>
      <c r="K112" s="10">
        <f t="shared" si="12"/>
        <v>46.08</v>
      </c>
      <c r="L112" s="10">
        <f t="shared" si="13"/>
        <v>68.739999999999995</v>
      </c>
    </row>
    <row r="113" spans="1:12" ht="45">
      <c r="A113" s="3" t="s">
        <v>419</v>
      </c>
      <c r="B113" s="8" t="s">
        <v>420</v>
      </c>
      <c r="C113" s="5" t="s">
        <v>421</v>
      </c>
      <c r="D113" s="9" t="s">
        <v>265</v>
      </c>
      <c r="E113" s="9" t="s">
        <v>5</v>
      </c>
      <c r="F113" s="9" t="s">
        <v>6</v>
      </c>
      <c r="G113" s="9" t="s">
        <v>45</v>
      </c>
      <c r="H113" s="9" t="s">
        <v>410</v>
      </c>
      <c r="I113" s="12">
        <f t="shared" si="10"/>
        <v>21.380000000000003</v>
      </c>
      <c r="J113" s="9" t="s">
        <v>422</v>
      </c>
      <c r="K113" s="10">
        <f t="shared" si="12"/>
        <v>46.68</v>
      </c>
      <c r="L113" s="10">
        <f t="shared" si="13"/>
        <v>68.06</v>
      </c>
    </row>
    <row r="114" spans="1:12" ht="45">
      <c r="A114" s="3" t="s">
        <v>423</v>
      </c>
      <c r="B114" s="8" t="s">
        <v>424</v>
      </c>
      <c r="C114" s="13" t="s">
        <v>425</v>
      </c>
      <c r="D114" s="9" t="s">
        <v>265</v>
      </c>
      <c r="E114" s="9" t="s">
        <v>5</v>
      </c>
      <c r="F114" s="9" t="s">
        <v>6</v>
      </c>
      <c r="G114" s="9" t="s">
        <v>45</v>
      </c>
      <c r="H114" s="9" t="s">
        <v>426</v>
      </c>
      <c r="I114" s="12">
        <f t="shared" si="10"/>
        <v>15.32</v>
      </c>
      <c r="J114" s="9" t="s">
        <v>349</v>
      </c>
      <c r="K114" s="10">
        <f t="shared" si="12"/>
        <v>50.04</v>
      </c>
      <c r="L114" s="10">
        <f t="shared" si="13"/>
        <v>65.36</v>
      </c>
    </row>
    <row r="115" spans="1:12" ht="45">
      <c r="A115" s="3" t="s">
        <v>427</v>
      </c>
      <c r="B115" s="8" t="s">
        <v>428</v>
      </c>
      <c r="C115" s="5" t="s">
        <v>429</v>
      </c>
      <c r="D115" s="9" t="s">
        <v>265</v>
      </c>
      <c r="E115" s="9" t="s">
        <v>5</v>
      </c>
      <c r="F115" s="9" t="s">
        <v>6</v>
      </c>
      <c r="G115" s="9" t="s">
        <v>45</v>
      </c>
      <c r="H115" s="9" t="s">
        <v>430</v>
      </c>
      <c r="I115" s="12">
        <f t="shared" si="10"/>
        <v>20.880000000000003</v>
      </c>
      <c r="J115" s="9" t="s">
        <v>431</v>
      </c>
      <c r="K115" s="10">
        <f t="shared" si="12"/>
        <v>43.32</v>
      </c>
      <c r="L115" s="10">
        <f t="shared" si="13"/>
        <v>64.2</v>
      </c>
    </row>
    <row r="116" spans="1:12" ht="45">
      <c r="A116" s="3" t="s">
        <v>432</v>
      </c>
      <c r="B116" s="8" t="s">
        <v>433</v>
      </c>
      <c r="C116" s="5" t="s">
        <v>434</v>
      </c>
      <c r="D116" s="9" t="s">
        <v>265</v>
      </c>
      <c r="E116" s="9" t="s">
        <v>5</v>
      </c>
      <c r="F116" s="9" t="s">
        <v>6</v>
      </c>
      <c r="G116" s="9" t="s">
        <v>45</v>
      </c>
      <c r="H116" s="9" t="s">
        <v>25</v>
      </c>
      <c r="I116" s="12">
        <f t="shared" si="10"/>
        <v>21.72</v>
      </c>
      <c r="J116" s="9" t="s">
        <v>239</v>
      </c>
      <c r="K116" s="10">
        <f t="shared" si="12"/>
        <v>40.799999999999997</v>
      </c>
      <c r="L116" s="10">
        <f t="shared" si="13"/>
        <v>62.519999999999996</v>
      </c>
    </row>
    <row r="117" spans="1:12" ht="45">
      <c r="A117" s="3" t="s">
        <v>435</v>
      </c>
      <c r="B117" s="4" t="s">
        <v>1113</v>
      </c>
      <c r="C117" s="5" t="s">
        <v>436</v>
      </c>
      <c r="D117" s="6" t="s">
        <v>265</v>
      </c>
      <c r="E117" s="6" t="s">
        <v>5</v>
      </c>
      <c r="F117" s="6" t="s">
        <v>47</v>
      </c>
      <c r="G117" s="6" t="s">
        <v>26</v>
      </c>
      <c r="H117" s="6" t="s">
        <v>63</v>
      </c>
      <c r="I117" s="6">
        <f t="shared" si="10"/>
        <v>26.660000000000004</v>
      </c>
      <c r="J117" s="7">
        <v>83.9</v>
      </c>
      <c r="K117" s="7">
        <f t="shared" si="12"/>
        <v>50.34</v>
      </c>
      <c r="L117" s="6">
        <f t="shared" ref="L117:L140" si="14">I117+K117</f>
        <v>77</v>
      </c>
    </row>
    <row r="118" spans="1:12" ht="45">
      <c r="A118" s="3" t="s">
        <v>437</v>
      </c>
      <c r="B118" s="4" t="s">
        <v>1114</v>
      </c>
      <c r="C118" s="5" t="s">
        <v>438</v>
      </c>
      <c r="D118" s="6" t="s">
        <v>265</v>
      </c>
      <c r="E118" s="6" t="s">
        <v>5</v>
      </c>
      <c r="F118" s="6" t="s">
        <v>47</v>
      </c>
      <c r="G118" s="6" t="s">
        <v>26</v>
      </c>
      <c r="H118" s="6" t="s">
        <v>314</v>
      </c>
      <c r="I118" s="6">
        <f t="shared" si="10"/>
        <v>24.900000000000002</v>
      </c>
      <c r="J118" s="7">
        <v>85.8</v>
      </c>
      <c r="K118" s="7">
        <f t="shared" si="12"/>
        <v>51.48</v>
      </c>
      <c r="L118" s="6">
        <f t="shared" si="14"/>
        <v>76.38</v>
      </c>
    </row>
    <row r="119" spans="1:12" ht="45">
      <c r="A119" s="3" t="s">
        <v>439</v>
      </c>
      <c r="B119" s="4" t="s">
        <v>1115</v>
      </c>
      <c r="C119" s="5" t="s">
        <v>440</v>
      </c>
      <c r="D119" s="6" t="s">
        <v>265</v>
      </c>
      <c r="E119" s="6" t="s">
        <v>5</v>
      </c>
      <c r="F119" s="6" t="s">
        <v>47</v>
      </c>
      <c r="G119" s="6" t="s">
        <v>26</v>
      </c>
      <c r="H119" s="6" t="s">
        <v>441</v>
      </c>
      <c r="I119" s="6">
        <f t="shared" si="10"/>
        <v>25.26</v>
      </c>
      <c r="J119" s="7">
        <v>84.4</v>
      </c>
      <c r="K119" s="7">
        <f t="shared" si="12"/>
        <v>50.64</v>
      </c>
      <c r="L119" s="6">
        <f t="shared" si="14"/>
        <v>75.900000000000006</v>
      </c>
    </row>
    <row r="120" spans="1:12" ht="45">
      <c r="A120" s="3" t="s">
        <v>442</v>
      </c>
      <c r="B120" s="4" t="s">
        <v>1116</v>
      </c>
      <c r="C120" s="5" t="s">
        <v>443</v>
      </c>
      <c r="D120" s="6" t="s">
        <v>265</v>
      </c>
      <c r="E120" s="6" t="s">
        <v>5</v>
      </c>
      <c r="F120" s="6" t="s">
        <v>47</v>
      </c>
      <c r="G120" s="6" t="s">
        <v>26</v>
      </c>
      <c r="H120" s="6" t="s">
        <v>444</v>
      </c>
      <c r="I120" s="6">
        <f t="shared" si="10"/>
        <v>23.96</v>
      </c>
      <c r="J120" s="7">
        <v>86.4</v>
      </c>
      <c r="K120" s="7">
        <f t="shared" si="12"/>
        <v>51.84</v>
      </c>
      <c r="L120" s="6">
        <f t="shared" si="14"/>
        <v>75.800000000000011</v>
      </c>
    </row>
    <row r="121" spans="1:12" ht="45">
      <c r="A121" s="3" t="s">
        <v>445</v>
      </c>
      <c r="B121" s="4" t="s">
        <v>1117</v>
      </c>
      <c r="C121" s="5" t="s">
        <v>446</v>
      </c>
      <c r="D121" s="6" t="s">
        <v>265</v>
      </c>
      <c r="E121" s="6" t="s">
        <v>5</v>
      </c>
      <c r="F121" s="6" t="s">
        <v>47</v>
      </c>
      <c r="G121" s="6" t="s">
        <v>26</v>
      </c>
      <c r="H121" s="6" t="s">
        <v>447</v>
      </c>
      <c r="I121" s="6">
        <f t="shared" si="10"/>
        <v>24.96</v>
      </c>
      <c r="J121" s="7">
        <v>84.4</v>
      </c>
      <c r="K121" s="7">
        <f t="shared" si="12"/>
        <v>50.64</v>
      </c>
      <c r="L121" s="6">
        <f t="shared" si="14"/>
        <v>75.599999999999994</v>
      </c>
    </row>
    <row r="122" spans="1:12" ht="45">
      <c r="A122" s="3" t="s">
        <v>448</v>
      </c>
      <c r="B122" s="4" t="s">
        <v>1118</v>
      </c>
      <c r="C122" s="5" t="s">
        <v>449</v>
      </c>
      <c r="D122" s="6" t="s">
        <v>265</v>
      </c>
      <c r="E122" s="6" t="s">
        <v>5</v>
      </c>
      <c r="F122" s="6" t="s">
        <v>47</v>
      </c>
      <c r="G122" s="6" t="s">
        <v>26</v>
      </c>
      <c r="H122" s="6" t="s">
        <v>450</v>
      </c>
      <c r="I122" s="6">
        <f t="shared" si="10"/>
        <v>23.92</v>
      </c>
      <c r="J122" s="7">
        <v>86</v>
      </c>
      <c r="K122" s="7">
        <f t="shared" si="12"/>
        <v>51.6</v>
      </c>
      <c r="L122" s="6">
        <f t="shared" si="14"/>
        <v>75.52000000000001</v>
      </c>
    </row>
    <row r="123" spans="1:12" ht="45">
      <c r="A123" s="3" t="s">
        <v>451</v>
      </c>
      <c r="B123" s="4" t="s">
        <v>1119</v>
      </c>
      <c r="C123" s="5" t="s">
        <v>452</v>
      </c>
      <c r="D123" s="6" t="s">
        <v>265</v>
      </c>
      <c r="E123" s="6" t="s">
        <v>5</v>
      </c>
      <c r="F123" s="6" t="s">
        <v>47</v>
      </c>
      <c r="G123" s="6" t="s">
        <v>26</v>
      </c>
      <c r="H123" s="6" t="s">
        <v>453</v>
      </c>
      <c r="I123" s="6">
        <f t="shared" si="10"/>
        <v>26.3</v>
      </c>
      <c r="J123" s="7">
        <v>81.8</v>
      </c>
      <c r="K123" s="7">
        <f t="shared" si="12"/>
        <v>49.08</v>
      </c>
      <c r="L123" s="6">
        <f t="shared" si="14"/>
        <v>75.38</v>
      </c>
    </row>
    <row r="124" spans="1:12" ht="45">
      <c r="A124" s="3" t="s">
        <v>454</v>
      </c>
      <c r="B124" s="4" t="s">
        <v>1120</v>
      </c>
      <c r="C124" s="5" t="s">
        <v>455</v>
      </c>
      <c r="D124" s="6" t="s">
        <v>265</v>
      </c>
      <c r="E124" s="6" t="s">
        <v>5</v>
      </c>
      <c r="F124" s="6" t="s">
        <v>47</v>
      </c>
      <c r="G124" s="6" t="s">
        <v>26</v>
      </c>
      <c r="H124" s="6" t="s">
        <v>217</v>
      </c>
      <c r="I124" s="6">
        <f t="shared" si="10"/>
        <v>24.82</v>
      </c>
      <c r="J124" s="7">
        <v>84.2</v>
      </c>
      <c r="K124" s="7">
        <f t="shared" si="12"/>
        <v>50.52</v>
      </c>
      <c r="L124" s="6">
        <f t="shared" si="14"/>
        <v>75.34</v>
      </c>
    </row>
    <row r="125" spans="1:12" ht="45">
      <c r="A125" s="3" t="s">
        <v>456</v>
      </c>
      <c r="B125" s="8" t="s">
        <v>1121</v>
      </c>
      <c r="C125" s="5" t="s">
        <v>457</v>
      </c>
      <c r="D125" s="9" t="s">
        <v>265</v>
      </c>
      <c r="E125" s="9" t="s">
        <v>5</v>
      </c>
      <c r="F125" s="9" t="s">
        <v>47</v>
      </c>
      <c r="G125" s="9" t="s">
        <v>26</v>
      </c>
      <c r="H125" s="9" t="s">
        <v>458</v>
      </c>
      <c r="I125" s="9">
        <f t="shared" si="10"/>
        <v>23.900000000000002</v>
      </c>
      <c r="J125" s="10">
        <v>85.2</v>
      </c>
      <c r="K125" s="10">
        <f t="shared" si="12"/>
        <v>51.12</v>
      </c>
      <c r="L125" s="9">
        <f t="shared" si="14"/>
        <v>75.02</v>
      </c>
    </row>
    <row r="126" spans="1:12" ht="45">
      <c r="A126" s="3" t="s">
        <v>459</v>
      </c>
      <c r="B126" s="8" t="s">
        <v>1122</v>
      </c>
      <c r="C126" s="5" t="s">
        <v>460</v>
      </c>
      <c r="D126" s="9" t="s">
        <v>265</v>
      </c>
      <c r="E126" s="9" t="s">
        <v>5</v>
      </c>
      <c r="F126" s="9" t="s">
        <v>47</v>
      </c>
      <c r="G126" s="9" t="s">
        <v>26</v>
      </c>
      <c r="H126" s="9" t="s">
        <v>441</v>
      </c>
      <c r="I126" s="9">
        <f t="shared" si="10"/>
        <v>25.26</v>
      </c>
      <c r="J126" s="10">
        <v>82.6</v>
      </c>
      <c r="K126" s="10">
        <f t="shared" si="12"/>
        <v>49.559999999999995</v>
      </c>
      <c r="L126" s="9">
        <f t="shared" si="14"/>
        <v>74.819999999999993</v>
      </c>
    </row>
    <row r="127" spans="1:12" ht="45">
      <c r="A127" s="3" t="s">
        <v>461</v>
      </c>
      <c r="B127" s="8" t="s">
        <v>1123</v>
      </c>
      <c r="C127" s="5" t="s">
        <v>462</v>
      </c>
      <c r="D127" s="9" t="s">
        <v>265</v>
      </c>
      <c r="E127" s="9" t="s">
        <v>5</v>
      </c>
      <c r="F127" s="9" t="s">
        <v>47</v>
      </c>
      <c r="G127" s="9" t="s">
        <v>26</v>
      </c>
      <c r="H127" s="9" t="s">
        <v>335</v>
      </c>
      <c r="I127" s="9">
        <f t="shared" si="10"/>
        <v>23.76</v>
      </c>
      <c r="J127" s="10">
        <v>84.8</v>
      </c>
      <c r="K127" s="10">
        <f t="shared" si="12"/>
        <v>50.879999999999995</v>
      </c>
      <c r="L127" s="9">
        <f t="shared" si="14"/>
        <v>74.64</v>
      </c>
    </row>
    <row r="128" spans="1:12" ht="45">
      <c r="A128" s="3" t="s">
        <v>463</v>
      </c>
      <c r="B128" s="8" t="s">
        <v>1124</v>
      </c>
      <c r="C128" s="5" t="s">
        <v>464</v>
      </c>
      <c r="D128" s="9" t="s">
        <v>265</v>
      </c>
      <c r="E128" s="9" t="s">
        <v>5</v>
      </c>
      <c r="F128" s="9" t="s">
        <v>47</v>
      </c>
      <c r="G128" s="9" t="s">
        <v>26</v>
      </c>
      <c r="H128" s="9" t="s">
        <v>465</v>
      </c>
      <c r="I128" s="9">
        <f t="shared" si="10"/>
        <v>25.32</v>
      </c>
      <c r="J128" s="10">
        <v>81.599999999999994</v>
      </c>
      <c r="K128" s="10">
        <f t="shared" si="12"/>
        <v>48.959999999999994</v>
      </c>
      <c r="L128" s="9">
        <f t="shared" si="14"/>
        <v>74.28</v>
      </c>
    </row>
    <row r="129" spans="1:12" ht="45">
      <c r="A129" s="3" t="s">
        <v>466</v>
      </c>
      <c r="B129" s="8" t="s">
        <v>1125</v>
      </c>
      <c r="C129" s="5" t="s">
        <v>467</v>
      </c>
      <c r="D129" s="9" t="s">
        <v>265</v>
      </c>
      <c r="E129" s="9" t="s">
        <v>5</v>
      </c>
      <c r="F129" s="9" t="s">
        <v>47</v>
      </c>
      <c r="G129" s="9" t="s">
        <v>26</v>
      </c>
      <c r="H129" s="9" t="s">
        <v>444</v>
      </c>
      <c r="I129" s="9">
        <f t="shared" si="10"/>
        <v>23.96</v>
      </c>
      <c r="J129" s="10">
        <v>83.6</v>
      </c>
      <c r="K129" s="10">
        <f t="shared" si="12"/>
        <v>50.16</v>
      </c>
      <c r="L129" s="9">
        <f t="shared" si="14"/>
        <v>74.12</v>
      </c>
    </row>
    <row r="130" spans="1:12" ht="45">
      <c r="A130" s="3" t="s">
        <v>468</v>
      </c>
      <c r="B130" s="8" t="s">
        <v>1126</v>
      </c>
      <c r="C130" s="5" t="s">
        <v>469</v>
      </c>
      <c r="D130" s="9" t="s">
        <v>265</v>
      </c>
      <c r="E130" s="9" t="s">
        <v>5</v>
      </c>
      <c r="F130" s="9" t="s">
        <v>47</v>
      </c>
      <c r="G130" s="9" t="s">
        <v>26</v>
      </c>
      <c r="H130" s="9" t="s">
        <v>470</v>
      </c>
      <c r="I130" s="9">
        <f t="shared" si="10"/>
        <v>24.64</v>
      </c>
      <c r="J130" s="10">
        <v>82</v>
      </c>
      <c r="K130" s="10">
        <f t="shared" si="12"/>
        <v>49.199999999999996</v>
      </c>
      <c r="L130" s="9">
        <f t="shared" si="14"/>
        <v>73.84</v>
      </c>
    </row>
    <row r="131" spans="1:12" ht="45">
      <c r="A131" s="3" t="s">
        <v>471</v>
      </c>
      <c r="B131" s="8" t="s">
        <v>1127</v>
      </c>
      <c r="C131" s="5" t="s">
        <v>472</v>
      </c>
      <c r="D131" s="9" t="s">
        <v>265</v>
      </c>
      <c r="E131" s="9" t="s">
        <v>5</v>
      </c>
      <c r="F131" s="9" t="s">
        <v>47</v>
      </c>
      <c r="G131" s="9" t="s">
        <v>26</v>
      </c>
      <c r="H131" s="9" t="s">
        <v>473</v>
      </c>
      <c r="I131" s="9">
        <f t="shared" ref="I131:I194" si="15">H131*0.4</f>
        <v>23.22</v>
      </c>
      <c r="J131" s="10">
        <v>84.2</v>
      </c>
      <c r="K131" s="10">
        <f t="shared" si="12"/>
        <v>50.52</v>
      </c>
      <c r="L131" s="9">
        <f t="shared" si="14"/>
        <v>73.740000000000009</v>
      </c>
    </row>
    <row r="132" spans="1:12" ht="45">
      <c r="A132" s="3" t="s">
        <v>474</v>
      </c>
      <c r="B132" s="8" t="s">
        <v>1128</v>
      </c>
      <c r="C132" s="5" t="s">
        <v>475</v>
      </c>
      <c r="D132" s="9" t="s">
        <v>265</v>
      </c>
      <c r="E132" s="9" t="s">
        <v>5</v>
      </c>
      <c r="F132" s="9" t="s">
        <v>47</v>
      </c>
      <c r="G132" s="9" t="s">
        <v>26</v>
      </c>
      <c r="H132" s="9" t="s">
        <v>476</v>
      </c>
      <c r="I132" s="9">
        <f t="shared" si="15"/>
        <v>21.94</v>
      </c>
      <c r="J132" s="10">
        <v>85.8</v>
      </c>
      <c r="K132" s="10">
        <f t="shared" si="12"/>
        <v>51.48</v>
      </c>
      <c r="L132" s="9">
        <f t="shared" si="14"/>
        <v>73.42</v>
      </c>
    </row>
    <row r="133" spans="1:12" ht="45">
      <c r="A133" s="3" t="s">
        <v>477</v>
      </c>
      <c r="B133" s="8" t="s">
        <v>1129</v>
      </c>
      <c r="C133" s="5" t="s">
        <v>478</v>
      </c>
      <c r="D133" s="9" t="s">
        <v>265</v>
      </c>
      <c r="E133" s="9" t="s">
        <v>5</v>
      </c>
      <c r="F133" s="9" t="s">
        <v>47</v>
      </c>
      <c r="G133" s="9" t="s">
        <v>26</v>
      </c>
      <c r="H133" s="9" t="s">
        <v>479</v>
      </c>
      <c r="I133" s="9">
        <f t="shared" si="15"/>
        <v>23.3</v>
      </c>
      <c r="J133" s="10">
        <v>83.2</v>
      </c>
      <c r="K133" s="10">
        <f t="shared" si="12"/>
        <v>49.92</v>
      </c>
      <c r="L133" s="9">
        <f t="shared" si="14"/>
        <v>73.22</v>
      </c>
    </row>
    <row r="134" spans="1:12" ht="45">
      <c r="A134" s="3" t="s">
        <v>480</v>
      </c>
      <c r="B134" s="8" t="s">
        <v>1130</v>
      </c>
      <c r="C134" s="5" t="s">
        <v>481</v>
      </c>
      <c r="D134" s="9" t="s">
        <v>265</v>
      </c>
      <c r="E134" s="9" t="s">
        <v>5</v>
      </c>
      <c r="F134" s="9" t="s">
        <v>47</v>
      </c>
      <c r="G134" s="9" t="s">
        <v>26</v>
      </c>
      <c r="H134" s="9" t="s">
        <v>482</v>
      </c>
      <c r="I134" s="9">
        <f t="shared" si="15"/>
        <v>22.42</v>
      </c>
      <c r="J134" s="10">
        <v>84</v>
      </c>
      <c r="K134" s="10">
        <f t="shared" si="12"/>
        <v>50.4</v>
      </c>
      <c r="L134" s="9">
        <f t="shared" si="14"/>
        <v>72.819999999999993</v>
      </c>
    </row>
    <row r="135" spans="1:12" ht="45">
      <c r="A135" s="3" t="s">
        <v>483</v>
      </c>
      <c r="B135" s="8" t="s">
        <v>1131</v>
      </c>
      <c r="C135" s="5" t="s">
        <v>484</v>
      </c>
      <c r="D135" s="9" t="s">
        <v>265</v>
      </c>
      <c r="E135" s="9" t="s">
        <v>5</v>
      </c>
      <c r="F135" s="9" t="s">
        <v>47</v>
      </c>
      <c r="G135" s="9" t="s">
        <v>26</v>
      </c>
      <c r="H135" s="9" t="s">
        <v>485</v>
      </c>
      <c r="I135" s="9">
        <f t="shared" si="15"/>
        <v>22.94</v>
      </c>
      <c r="J135" s="10">
        <v>82.8</v>
      </c>
      <c r="K135" s="10">
        <f t="shared" si="12"/>
        <v>49.68</v>
      </c>
      <c r="L135" s="9">
        <f t="shared" si="14"/>
        <v>72.62</v>
      </c>
    </row>
    <row r="136" spans="1:12" ht="45">
      <c r="A136" s="3" t="s">
        <v>486</v>
      </c>
      <c r="B136" s="8" t="s">
        <v>1132</v>
      </c>
      <c r="C136" s="5" t="s">
        <v>487</v>
      </c>
      <c r="D136" s="9" t="s">
        <v>265</v>
      </c>
      <c r="E136" s="9" t="s">
        <v>5</v>
      </c>
      <c r="F136" s="9" t="s">
        <v>47</v>
      </c>
      <c r="G136" s="9" t="s">
        <v>26</v>
      </c>
      <c r="H136" s="9" t="s">
        <v>488</v>
      </c>
      <c r="I136" s="9">
        <f t="shared" si="15"/>
        <v>23.66</v>
      </c>
      <c r="J136" s="10">
        <v>81.2</v>
      </c>
      <c r="K136" s="10">
        <f t="shared" si="12"/>
        <v>48.72</v>
      </c>
      <c r="L136" s="9">
        <f t="shared" si="14"/>
        <v>72.38</v>
      </c>
    </row>
    <row r="137" spans="1:12" ht="45">
      <c r="A137" s="3" t="s">
        <v>489</v>
      </c>
      <c r="B137" s="8" t="s">
        <v>1133</v>
      </c>
      <c r="C137" s="5" t="s">
        <v>490</v>
      </c>
      <c r="D137" s="9" t="s">
        <v>265</v>
      </c>
      <c r="E137" s="9" t="s">
        <v>5</v>
      </c>
      <c r="F137" s="9" t="s">
        <v>47</v>
      </c>
      <c r="G137" s="9" t="s">
        <v>26</v>
      </c>
      <c r="H137" s="9" t="s">
        <v>491</v>
      </c>
      <c r="I137" s="9">
        <f t="shared" si="15"/>
        <v>23.240000000000002</v>
      </c>
      <c r="J137" s="10">
        <v>81.8</v>
      </c>
      <c r="K137" s="10">
        <f t="shared" si="12"/>
        <v>49.08</v>
      </c>
      <c r="L137" s="9">
        <f t="shared" si="14"/>
        <v>72.319999999999993</v>
      </c>
    </row>
    <row r="138" spans="1:12" ht="45">
      <c r="A138" s="3" t="s">
        <v>492</v>
      </c>
      <c r="B138" s="8" t="s">
        <v>1134</v>
      </c>
      <c r="C138" s="5" t="s">
        <v>493</v>
      </c>
      <c r="D138" s="9" t="s">
        <v>265</v>
      </c>
      <c r="E138" s="9" t="s">
        <v>5</v>
      </c>
      <c r="F138" s="9" t="s">
        <v>47</v>
      </c>
      <c r="G138" s="9" t="s">
        <v>26</v>
      </c>
      <c r="H138" s="9" t="s">
        <v>207</v>
      </c>
      <c r="I138" s="9">
        <f t="shared" si="15"/>
        <v>22.8</v>
      </c>
      <c r="J138" s="10">
        <v>81.599999999999994</v>
      </c>
      <c r="K138" s="10">
        <f t="shared" si="12"/>
        <v>48.959999999999994</v>
      </c>
      <c r="L138" s="9">
        <f t="shared" si="14"/>
        <v>71.759999999999991</v>
      </c>
    </row>
    <row r="139" spans="1:12" ht="45">
      <c r="A139" s="3" t="s">
        <v>494</v>
      </c>
      <c r="B139" s="8" t="s">
        <v>1135</v>
      </c>
      <c r="C139" s="13" t="s">
        <v>495</v>
      </c>
      <c r="D139" s="9" t="s">
        <v>265</v>
      </c>
      <c r="E139" s="9" t="s">
        <v>5</v>
      </c>
      <c r="F139" s="9" t="s">
        <v>47</v>
      </c>
      <c r="G139" s="9" t="s">
        <v>26</v>
      </c>
      <c r="H139" s="9" t="s">
        <v>496</v>
      </c>
      <c r="I139" s="9">
        <f t="shared" si="15"/>
        <v>21.66</v>
      </c>
      <c r="J139" s="10">
        <v>82.4</v>
      </c>
      <c r="K139" s="10">
        <f t="shared" si="12"/>
        <v>49.440000000000005</v>
      </c>
      <c r="L139" s="9">
        <f t="shared" si="14"/>
        <v>71.100000000000009</v>
      </c>
    </row>
    <row r="140" spans="1:12" ht="45">
      <c r="A140" s="3" t="s">
        <v>497</v>
      </c>
      <c r="B140" s="8" t="s">
        <v>1136</v>
      </c>
      <c r="C140" s="5" t="s">
        <v>498</v>
      </c>
      <c r="D140" s="9" t="s">
        <v>265</v>
      </c>
      <c r="E140" s="9" t="s">
        <v>5</v>
      </c>
      <c r="F140" s="9" t="s">
        <v>47</v>
      </c>
      <c r="G140" s="9" t="s">
        <v>26</v>
      </c>
      <c r="H140" s="9" t="s">
        <v>499</v>
      </c>
      <c r="I140" s="9">
        <f t="shared" si="15"/>
        <v>22.060000000000002</v>
      </c>
      <c r="J140" s="10">
        <v>78.8</v>
      </c>
      <c r="K140" s="10">
        <f t="shared" si="12"/>
        <v>47.279999999999994</v>
      </c>
      <c r="L140" s="9">
        <f t="shared" si="14"/>
        <v>69.34</v>
      </c>
    </row>
    <row r="141" spans="1:12" ht="45">
      <c r="A141" s="3" t="s">
        <v>500</v>
      </c>
      <c r="B141" s="4" t="s">
        <v>501</v>
      </c>
      <c r="C141" s="5" t="s">
        <v>502</v>
      </c>
      <c r="D141" s="6" t="s">
        <v>265</v>
      </c>
      <c r="E141" s="6" t="s">
        <v>5</v>
      </c>
      <c r="F141" s="6" t="s">
        <v>73</v>
      </c>
      <c r="G141" s="6" t="s">
        <v>70</v>
      </c>
      <c r="H141" s="6" t="s">
        <v>503</v>
      </c>
      <c r="I141" s="11">
        <f t="shared" si="15"/>
        <v>29.660000000000004</v>
      </c>
      <c r="J141" s="6" t="s">
        <v>382</v>
      </c>
      <c r="K141" s="7">
        <f t="shared" si="12"/>
        <v>48.959999999999994</v>
      </c>
      <c r="L141" s="7">
        <f t="shared" ref="L141:L204" si="16">K141+I141</f>
        <v>78.62</v>
      </c>
    </row>
    <row r="142" spans="1:12" ht="45">
      <c r="A142" s="3" t="s">
        <v>504</v>
      </c>
      <c r="B142" s="4" t="s">
        <v>505</v>
      </c>
      <c r="C142" s="5" t="s">
        <v>506</v>
      </c>
      <c r="D142" s="6" t="s">
        <v>265</v>
      </c>
      <c r="E142" s="6" t="s">
        <v>5</v>
      </c>
      <c r="F142" s="6" t="s">
        <v>73</v>
      </c>
      <c r="G142" s="6" t="s">
        <v>70</v>
      </c>
      <c r="H142" s="6" t="s">
        <v>226</v>
      </c>
      <c r="I142" s="11">
        <f t="shared" si="15"/>
        <v>25.6</v>
      </c>
      <c r="J142" s="6" t="s">
        <v>75</v>
      </c>
      <c r="K142" s="7">
        <f t="shared" si="12"/>
        <v>51.12</v>
      </c>
      <c r="L142" s="7">
        <f t="shared" si="16"/>
        <v>76.72</v>
      </c>
    </row>
    <row r="143" spans="1:12" ht="45">
      <c r="A143" s="3" t="s">
        <v>507</v>
      </c>
      <c r="B143" s="4" t="s">
        <v>508</v>
      </c>
      <c r="C143" s="5" t="s">
        <v>509</v>
      </c>
      <c r="D143" s="6" t="s">
        <v>265</v>
      </c>
      <c r="E143" s="6" t="s">
        <v>5</v>
      </c>
      <c r="F143" s="6" t="s">
        <v>73</v>
      </c>
      <c r="G143" s="6" t="s">
        <v>70</v>
      </c>
      <c r="H143" s="6" t="s">
        <v>510</v>
      </c>
      <c r="I143" s="11">
        <f t="shared" si="15"/>
        <v>25.3</v>
      </c>
      <c r="J143" s="6" t="s">
        <v>100</v>
      </c>
      <c r="K143" s="7">
        <f t="shared" si="12"/>
        <v>51.359999999999992</v>
      </c>
      <c r="L143" s="7">
        <f t="shared" si="16"/>
        <v>76.66</v>
      </c>
    </row>
    <row r="144" spans="1:12" ht="45">
      <c r="A144" s="3" t="s">
        <v>511</v>
      </c>
      <c r="B144" s="4" t="s">
        <v>512</v>
      </c>
      <c r="C144" s="5" t="s">
        <v>513</v>
      </c>
      <c r="D144" s="6" t="s">
        <v>265</v>
      </c>
      <c r="E144" s="6" t="s">
        <v>5</v>
      </c>
      <c r="F144" s="6" t="s">
        <v>73</v>
      </c>
      <c r="G144" s="6" t="s">
        <v>70</v>
      </c>
      <c r="H144" s="6" t="s">
        <v>514</v>
      </c>
      <c r="I144" s="11">
        <f t="shared" si="15"/>
        <v>26.92</v>
      </c>
      <c r="J144" s="6" t="s">
        <v>105</v>
      </c>
      <c r="K144" s="7">
        <f t="shared" si="12"/>
        <v>49.08</v>
      </c>
      <c r="L144" s="7">
        <f t="shared" si="16"/>
        <v>76</v>
      </c>
    </row>
    <row r="145" spans="1:12" ht="45">
      <c r="A145" s="3" t="s">
        <v>515</v>
      </c>
      <c r="B145" s="4" t="s">
        <v>516</v>
      </c>
      <c r="C145" s="5" t="s">
        <v>517</v>
      </c>
      <c r="D145" s="6" t="s">
        <v>265</v>
      </c>
      <c r="E145" s="6" t="s">
        <v>5</v>
      </c>
      <c r="F145" s="6" t="s">
        <v>73</v>
      </c>
      <c r="G145" s="6" t="s">
        <v>70</v>
      </c>
      <c r="H145" s="6" t="s">
        <v>518</v>
      </c>
      <c r="I145" s="11">
        <f t="shared" si="15"/>
        <v>26.34</v>
      </c>
      <c r="J145" s="6" t="s">
        <v>519</v>
      </c>
      <c r="K145" s="7">
        <f t="shared" ref="K145:K180" si="17">J145*0.6</f>
        <v>49.08</v>
      </c>
      <c r="L145" s="7">
        <f t="shared" si="16"/>
        <v>75.42</v>
      </c>
    </row>
    <row r="146" spans="1:12" ht="45">
      <c r="A146" s="3" t="s">
        <v>520</v>
      </c>
      <c r="B146" s="4" t="s">
        <v>521</v>
      </c>
      <c r="C146" s="5" t="s">
        <v>522</v>
      </c>
      <c r="D146" s="6" t="s">
        <v>265</v>
      </c>
      <c r="E146" s="6" t="s">
        <v>5</v>
      </c>
      <c r="F146" s="6" t="s">
        <v>73</v>
      </c>
      <c r="G146" s="6" t="s">
        <v>70</v>
      </c>
      <c r="H146" s="6" t="s">
        <v>239</v>
      </c>
      <c r="I146" s="11">
        <f t="shared" si="15"/>
        <v>27.200000000000003</v>
      </c>
      <c r="J146" s="6" t="s">
        <v>523</v>
      </c>
      <c r="K146" s="7">
        <f t="shared" si="17"/>
        <v>48.047999999999995</v>
      </c>
      <c r="L146" s="7">
        <f t="shared" si="16"/>
        <v>75.24799999999999</v>
      </c>
    </row>
    <row r="147" spans="1:12" ht="45">
      <c r="A147" s="3" t="s">
        <v>524</v>
      </c>
      <c r="B147" s="4" t="s">
        <v>525</v>
      </c>
      <c r="C147" s="5" t="s">
        <v>526</v>
      </c>
      <c r="D147" s="6" t="s">
        <v>265</v>
      </c>
      <c r="E147" s="6" t="s">
        <v>5</v>
      </c>
      <c r="F147" s="6" t="s">
        <v>73</v>
      </c>
      <c r="G147" s="6" t="s">
        <v>70</v>
      </c>
      <c r="H147" s="6" t="s">
        <v>527</v>
      </c>
      <c r="I147" s="11">
        <f t="shared" si="15"/>
        <v>25.82</v>
      </c>
      <c r="J147" s="6" t="s">
        <v>528</v>
      </c>
      <c r="K147" s="7">
        <f t="shared" si="17"/>
        <v>49.379999999999995</v>
      </c>
      <c r="L147" s="7">
        <f t="shared" si="16"/>
        <v>75.199999999999989</v>
      </c>
    </row>
    <row r="148" spans="1:12" ht="45">
      <c r="A148" s="3" t="s">
        <v>529</v>
      </c>
      <c r="B148" s="4" t="s">
        <v>530</v>
      </c>
      <c r="C148" s="5" t="s">
        <v>531</v>
      </c>
      <c r="D148" s="6" t="s">
        <v>265</v>
      </c>
      <c r="E148" s="6" t="s">
        <v>5</v>
      </c>
      <c r="F148" s="6" t="s">
        <v>73</v>
      </c>
      <c r="G148" s="6" t="s">
        <v>70</v>
      </c>
      <c r="H148" s="6" t="s">
        <v>532</v>
      </c>
      <c r="I148" s="11">
        <f t="shared" si="15"/>
        <v>26.880000000000003</v>
      </c>
      <c r="J148" s="6" t="s">
        <v>533</v>
      </c>
      <c r="K148" s="7">
        <f t="shared" si="17"/>
        <v>47.879999999999995</v>
      </c>
      <c r="L148" s="7">
        <f t="shared" si="16"/>
        <v>74.759999999999991</v>
      </c>
    </row>
    <row r="149" spans="1:12" ht="45">
      <c r="A149" s="3" t="s">
        <v>534</v>
      </c>
      <c r="B149" s="4" t="s">
        <v>535</v>
      </c>
      <c r="C149" s="5" t="s">
        <v>536</v>
      </c>
      <c r="D149" s="6" t="s">
        <v>265</v>
      </c>
      <c r="E149" s="6" t="s">
        <v>5</v>
      </c>
      <c r="F149" s="6" t="s">
        <v>73</v>
      </c>
      <c r="G149" s="6" t="s">
        <v>70</v>
      </c>
      <c r="H149" s="6" t="s">
        <v>156</v>
      </c>
      <c r="I149" s="11">
        <f t="shared" si="15"/>
        <v>24.060000000000002</v>
      </c>
      <c r="J149" s="6" t="s">
        <v>537</v>
      </c>
      <c r="K149" s="7">
        <f t="shared" si="17"/>
        <v>50.58</v>
      </c>
      <c r="L149" s="7">
        <f t="shared" si="16"/>
        <v>74.64</v>
      </c>
    </row>
    <row r="150" spans="1:12" ht="45">
      <c r="A150" s="3" t="s">
        <v>538</v>
      </c>
      <c r="B150" s="4" t="s">
        <v>539</v>
      </c>
      <c r="C150" s="5" t="s">
        <v>540</v>
      </c>
      <c r="D150" s="6" t="s">
        <v>265</v>
      </c>
      <c r="E150" s="6" t="s">
        <v>5</v>
      </c>
      <c r="F150" s="6" t="s">
        <v>73</v>
      </c>
      <c r="G150" s="6" t="s">
        <v>70</v>
      </c>
      <c r="H150" s="6" t="s">
        <v>541</v>
      </c>
      <c r="I150" s="11">
        <f t="shared" si="15"/>
        <v>24.32</v>
      </c>
      <c r="J150" s="6" t="s">
        <v>542</v>
      </c>
      <c r="K150" s="7">
        <f t="shared" si="17"/>
        <v>50.279999999999994</v>
      </c>
      <c r="L150" s="7">
        <f t="shared" si="16"/>
        <v>74.599999999999994</v>
      </c>
    </row>
    <row r="151" spans="1:12" ht="45">
      <c r="A151" s="3" t="s">
        <v>543</v>
      </c>
      <c r="B151" s="4" t="s">
        <v>544</v>
      </c>
      <c r="C151" s="5" t="s">
        <v>545</v>
      </c>
      <c r="D151" s="6" t="s">
        <v>265</v>
      </c>
      <c r="E151" s="6" t="s">
        <v>5</v>
      </c>
      <c r="F151" s="6" t="s">
        <v>73</v>
      </c>
      <c r="G151" s="6" t="s">
        <v>70</v>
      </c>
      <c r="H151" s="6" t="s">
        <v>546</v>
      </c>
      <c r="I151" s="11">
        <f t="shared" si="15"/>
        <v>25.78</v>
      </c>
      <c r="J151" s="6" t="s">
        <v>547</v>
      </c>
      <c r="K151" s="7">
        <f t="shared" si="17"/>
        <v>48.731999999999999</v>
      </c>
      <c r="L151" s="7">
        <f t="shared" si="16"/>
        <v>74.512</v>
      </c>
    </row>
    <row r="152" spans="1:12" ht="45">
      <c r="A152" s="3" t="s">
        <v>548</v>
      </c>
      <c r="B152" s="4" t="s">
        <v>549</v>
      </c>
      <c r="C152" s="5" t="s">
        <v>550</v>
      </c>
      <c r="D152" s="6" t="s">
        <v>265</v>
      </c>
      <c r="E152" s="6" t="s">
        <v>5</v>
      </c>
      <c r="F152" s="6" t="s">
        <v>73</v>
      </c>
      <c r="G152" s="6" t="s">
        <v>70</v>
      </c>
      <c r="H152" s="6" t="s">
        <v>551</v>
      </c>
      <c r="I152" s="11">
        <f t="shared" si="15"/>
        <v>25.939999999999998</v>
      </c>
      <c r="J152" s="6" t="s">
        <v>552</v>
      </c>
      <c r="K152" s="7">
        <f t="shared" si="17"/>
        <v>48.54</v>
      </c>
      <c r="L152" s="7">
        <f t="shared" si="16"/>
        <v>74.47999999999999</v>
      </c>
    </row>
    <row r="153" spans="1:12" ht="45">
      <c r="A153" s="3" t="s">
        <v>553</v>
      </c>
      <c r="B153" s="4" t="s">
        <v>554</v>
      </c>
      <c r="C153" s="5" t="s">
        <v>555</v>
      </c>
      <c r="D153" s="6" t="s">
        <v>265</v>
      </c>
      <c r="E153" s="6" t="s">
        <v>5</v>
      </c>
      <c r="F153" s="6" t="s">
        <v>73</v>
      </c>
      <c r="G153" s="6" t="s">
        <v>70</v>
      </c>
      <c r="H153" s="6" t="s">
        <v>556</v>
      </c>
      <c r="I153" s="11">
        <f t="shared" si="15"/>
        <v>27.960000000000004</v>
      </c>
      <c r="J153" s="6" t="s">
        <v>557</v>
      </c>
      <c r="K153" s="7">
        <f t="shared" si="17"/>
        <v>46.5</v>
      </c>
      <c r="L153" s="7">
        <f t="shared" si="16"/>
        <v>74.460000000000008</v>
      </c>
    </row>
    <row r="154" spans="1:12" ht="45">
      <c r="A154" s="3" t="s">
        <v>558</v>
      </c>
      <c r="B154" s="4" t="s">
        <v>559</v>
      </c>
      <c r="C154" s="5" t="s">
        <v>560</v>
      </c>
      <c r="D154" s="6" t="s">
        <v>265</v>
      </c>
      <c r="E154" s="6" t="s">
        <v>5</v>
      </c>
      <c r="F154" s="6" t="s">
        <v>73</v>
      </c>
      <c r="G154" s="6" t="s">
        <v>70</v>
      </c>
      <c r="H154" s="6" t="s">
        <v>561</v>
      </c>
      <c r="I154" s="11">
        <f t="shared" si="15"/>
        <v>24.740000000000002</v>
      </c>
      <c r="J154" s="6" t="s">
        <v>562</v>
      </c>
      <c r="K154" s="7">
        <f t="shared" si="17"/>
        <v>49.704000000000001</v>
      </c>
      <c r="L154" s="7">
        <f t="shared" si="16"/>
        <v>74.444000000000003</v>
      </c>
    </row>
    <row r="155" spans="1:12" ht="45">
      <c r="A155" s="3" t="s">
        <v>563</v>
      </c>
      <c r="B155" s="4" t="s">
        <v>564</v>
      </c>
      <c r="C155" s="5" t="s">
        <v>565</v>
      </c>
      <c r="D155" s="6" t="s">
        <v>265</v>
      </c>
      <c r="E155" s="6" t="s">
        <v>5</v>
      </c>
      <c r="F155" s="6" t="s">
        <v>73</v>
      </c>
      <c r="G155" s="6" t="s">
        <v>70</v>
      </c>
      <c r="H155" s="6" t="s">
        <v>178</v>
      </c>
      <c r="I155" s="11">
        <f t="shared" si="15"/>
        <v>26.42</v>
      </c>
      <c r="J155" s="6" t="s">
        <v>286</v>
      </c>
      <c r="K155" s="7">
        <f t="shared" si="17"/>
        <v>48</v>
      </c>
      <c r="L155" s="7">
        <f t="shared" si="16"/>
        <v>74.42</v>
      </c>
    </row>
    <row r="156" spans="1:12" ht="45">
      <c r="A156" s="3" t="s">
        <v>566</v>
      </c>
      <c r="B156" s="4" t="s">
        <v>567</v>
      </c>
      <c r="C156" s="5" t="s">
        <v>568</v>
      </c>
      <c r="D156" s="6" t="s">
        <v>265</v>
      </c>
      <c r="E156" s="6" t="s">
        <v>5</v>
      </c>
      <c r="F156" s="6" t="s">
        <v>73</v>
      </c>
      <c r="G156" s="6" t="s">
        <v>70</v>
      </c>
      <c r="H156" s="6" t="s">
        <v>569</v>
      </c>
      <c r="I156" s="11">
        <f t="shared" si="15"/>
        <v>24.040000000000003</v>
      </c>
      <c r="J156" s="6" t="s">
        <v>570</v>
      </c>
      <c r="K156" s="7">
        <f t="shared" si="17"/>
        <v>50.351999999999997</v>
      </c>
      <c r="L156" s="7">
        <f t="shared" si="16"/>
        <v>74.391999999999996</v>
      </c>
    </row>
    <row r="157" spans="1:12" ht="45">
      <c r="A157" s="3" t="s">
        <v>571</v>
      </c>
      <c r="B157" s="4" t="s">
        <v>572</v>
      </c>
      <c r="C157" s="5" t="s">
        <v>573</v>
      </c>
      <c r="D157" s="6" t="s">
        <v>265</v>
      </c>
      <c r="E157" s="6" t="s">
        <v>5</v>
      </c>
      <c r="F157" s="6" t="s">
        <v>73</v>
      </c>
      <c r="G157" s="6" t="s">
        <v>70</v>
      </c>
      <c r="H157" s="6" t="s">
        <v>218</v>
      </c>
      <c r="I157" s="11">
        <f t="shared" si="15"/>
        <v>24.400000000000002</v>
      </c>
      <c r="J157" s="6" t="s">
        <v>574</v>
      </c>
      <c r="K157" s="7">
        <f t="shared" si="17"/>
        <v>49.98</v>
      </c>
      <c r="L157" s="7">
        <f t="shared" si="16"/>
        <v>74.38</v>
      </c>
    </row>
    <row r="158" spans="1:12" ht="45">
      <c r="A158" s="3" t="s">
        <v>575</v>
      </c>
      <c r="B158" s="4" t="s">
        <v>576</v>
      </c>
      <c r="C158" s="5" t="s">
        <v>577</v>
      </c>
      <c r="D158" s="6" t="s">
        <v>265</v>
      </c>
      <c r="E158" s="6" t="s">
        <v>5</v>
      </c>
      <c r="F158" s="6" t="s">
        <v>73</v>
      </c>
      <c r="G158" s="6" t="s">
        <v>70</v>
      </c>
      <c r="H158" s="6" t="s">
        <v>578</v>
      </c>
      <c r="I158" s="11">
        <f t="shared" si="15"/>
        <v>25.880000000000003</v>
      </c>
      <c r="J158" s="6" t="s">
        <v>579</v>
      </c>
      <c r="K158" s="7">
        <f t="shared" si="17"/>
        <v>48.3</v>
      </c>
      <c r="L158" s="7">
        <f t="shared" si="16"/>
        <v>74.180000000000007</v>
      </c>
    </row>
    <row r="159" spans="1:12" ht="45">
      <c r="A159" s="3" t="s">
        <v>580</v>
      </c>
      <c r="B159" s="4" t="s">
        <v>581</v>
      </c>
      <c r="C159" s="5" t="s">
        <v>582</v>
      </c>
      <c r="D159" s="6" t="s">
        <v>265</v>
      </c>
      <c r="E159" s="6" t="s">
        <v>5</v>
      </c>
      <c r="F159" s="6" t="s">
        <v>73</v>
      </c>
      <c r="G159" s="6" t="s">
        <v>70</v>
      </c>
      <c r="H159" s="6" t="s">
        <v>546</v>
      </c>
      <c r="I159" s="11">
        <f t="shared" si="15"/>
        <v>25.78</v>
      </c>
      <c r="J159" s="6" t="s">
        <v>583</v>
      </c>
      <c r="K159" s="7">
        <f t="shared" si="17"/>
        <v>48.372</v>
      </c>
      <c r="L159" s="7">
        <f t="shared" si="16"/>
        <v>74.152000000000001</v>
      </c>
    </row>
    <row r="160" spans="1:12" ht="45">
      <c r="A160" s="3" t="s">
        <v>584</v>
      </c>
      <c r="B160" s="4" t="s">
        <v>585</v>
      </c>
      <c r="C160" s="5" t="s">
        <v>586</v>
      </c>
      <c r="D160" s="6" t="s">
        <v>265</v>
      </c>
      <c r="E160" s="6" t="s">
        <v>5</v>
      </c>
      <c r="F160" s="6" t="s">
        <v>73</v>
      </c>
      <c r="G160" s="6" t="s">
        <v>70</v>
      </c>
      <c r="H160" s="6" t="s">
        <v>587</v>
      </c>
      <c r="I160" s="11">
        <f t="shared" si="15"/>
        <v>26.360000000000003</v>
      </c>
      <c r="J160" s="6" t="s">
        <v>588</v>
      </c>
      <c r="K160" s="7">
        <f t="shared" si="17"/>
        <v>47.747999999999998</v>
      </c>
      <c r="L160" s="7">
        <f t="shared" si="16"/>
        <v>74.108000000000004</v>
      </c>
    </row>
    <row r="161" spans="1:12" ht="45">
      <c r="A161" s="3" t="s">
        <v>589</v>
      </c>
      <c r="B161" s="4" t="s">
        <v>590</v>
      </c>
      <c r="C161" s="5" t="s">
        <v>591</v>
      </c>
      <c r="D161" s="6" t="s">
        <v>265</v>
      </c>
      <c r="E161" s="6" t="s">
        <v>5</v>
      </c>
      <c r="F161" s="6" t="s">
        <v>73</v>
      </c>
      <c r="G161" s="6" t="s">
        <v>70</v>
      </c>
      <c r="H161" s="6" t="s">
        <v>578</v>
      </c>
      <c r="I161" s="11">
        <f t="shared" si="15"/>
        <v>25.880000000000003</v>
      </c>
      <c r="J161" s="6" t="s">
        <v>592</v>
      </c>
      <c r="K161" s="7">
        <f t="shared" si="17"/>
        <v>48.059999999999995</v>
      </c>
      <c r="L161" s="7">
        <f t="shared" si="16"/>
        <v>73.94</v>
      </c>
    </row>
    <row r="162" spans="1:12" ht="45">
      <c r="A162" s="3" t="s">
        <v>593</v>
      </c>
      <c r="B162" s="4" t="s">
        <v>594</v>
      </c>
      <c r="C162" s="5" t="s">
        <v>595</v>
      </c>
      <c r="D162" s="6" t="s">
        <v>265</v>
      </c>
      <c r="E162" s="6" t="s">
        <v>5</v>
      </c>
      <c r="F162" s="6" t="s">
        <v>73</v>
      </c>
      <c r="G162" s="6" t="s">
        <v>70</v>
      </c>
      <c r="H162" s="6" t="s">
        <v>596</v>
      </c>
      <c r="I162" s="11">
        <f t="shared" si="15"/>
        <v>22.86</v>
      </c>
      <c r="J162" s="6" t="s">
        <v>597</v>
      </c>
      <c r="K162" s="7">
        <f t="shared" si="17"/>
        <v>51.059999999999995</v>
      </c>
      <c r="L162" s="7">
        <f t="shared" si="16"/>
        <v>73.919999999999987</v>
      </c>
    </row>
    <row r="163" spans="1:12" ht="45">
      <c r="A163" s="3" t="s">
        <v>598</v>
      </c>
      <c r="B163" s="8" t="s">
        <v>599</v>
      </c>
      <c r="C163" s="5" t="s">
        <v>600</v>
      </c>
      <c r="D163" s="9" t="s">
        <v>265</v>
      </c>
      <c r="E163" s="9" t="s">
        <v>5</v>
      </c>
      <c r="F163" s="9" t="s">
        <v>73</v>
      </c>
      <c r="G163" s="9" t="s">
        <v>70</v>
      </c>
      <c r="H163" s="9" t="s">
        <v>601</v>
      </c>
      <c r="I163" s="12">
        <f t="shared" si="15"/>
        <v>26.680000000000003</v>
      </c>
      <c r="J163" s="9" t="s">
        <v>602</v>
      </c>
      <c r="K163" s="10">
        <f t="shared" si="17"/>
        <v>46.98</v>
      </c>
      <c r="L163" s="10">
        <f t="shared" si="16"/>
        <v>73.66</v>
      </c>
    </row>
    <row r="164" spans="1:12" ht="45">
      <c r="A164" s="3" t="s">
        <v>603</v>
      </c>
      <c r="B164" s="8" t="s">
        <v>604</v>
      </c>
      <c r="C164" s="5" t="s">
        <v>605</v>
      </c>
      <c r="D164" s="9" t="s">
        <v>265</v>
      </c>
      <c r="E164" s="9" t="s">
        <v>5</v>
      </c>
      <c r="F164" s="9" t="s">
        <v>73</v>
      </c>
      <c r="G164" s="9" t="s">
        <v>70</v>
      </c>
      <c r="H164" s="9" t="s">
        <v>606</v>
      </c>
      <c r="I164" s="12">
        <f t="shared" si="15"/>
        <v>23.700000000000003</v>
      </c>
      <c r="J164" s="9" t="s">
        <v>607</v>
      </c>
      <c r="K164" s="10">
        <f t="shared" si="17"/>
        <v>49.68</v>
      </c>
      <c r="L164" s="10">
        <f t="shared" si="16"/>
        <v>73.38</v>
      </c>
    </row>
    <row r="165" spans="1:12" ht="45">
      <c r="A165" s="3" t="s">
        <v>608</v>
      </c>
      <c r="B165" s="8" t="s">
        <v>609</v>
      </c>
      <c r="C165" s="5" t="s">
        <v>610</v>
      </c>
      <c r="D165" s="9" t="s">
        <v>265</v>
      </c>
      <c r="E165" s="9" t="s">
        <v>5</v>
      </c>
      <c r="F165" s="9" t="s">
        <v>73</v>
      </c>
      <c r="G165" s="9" t="s">
        <v>70</v>
      </c>
      <c r="H165" s="9" t="s">
        <v>314</v>
      </c>
      <c r="I165" s="12">
        <f t="shared" si="15"/>
        <v>24.900000000000002</v>
      </c>
      <c r="J165" s="9" t="s">
        <v>611</v>
      </c>
      <c r="K165" s="10">
        <f t="shared" si="17"/>
        <v>48.24</v>
      </c>
      <c r="L165" s="10">
        <f t="shared" si="16"/>
        <v>73.14</v>
      </c>
    </row>
    <row r="166" spans="1:12" ht="45">
      <c r="A166" s="3" t="s">
        <v>612</v>
      </c>
      <c r="B166" s="8" t="s">
        <v>613</v>
      </c>
      <c r="C166" s="5" t="s">
        <v>614</v>
      </c>
      <c r="D166" s="9" t="s">
        <v>265</v>
      </c>
      <c r="E166" s="9" t="s">
        <v>5</v>
      </c>
      <c r="F166" s="9" t="s">
        <v>73</v>
      </c>
      <c r="G166" s="9" t="s">
        <v>70</v>
      </c>
      <c r="H166" s="9" t="s">
        <v>615</v>
      </c>
      <c r="I166" s="12">
        <f t="shared" si="15"/>
        <v>25.540000000000003</v>
      </c>
      <c r="J166" s="9" t="s">
        <v>616</v>
      </c>
      <c r="K166" s="10">
        <f t="shared" si="17"/>
        <v>47.52</v>
      </c>
      <c r="L166" s="10">
        <f t="shared" si="16"/>
        <v>73.06</v>
      </c>
    </row>
    <row r="167" spans="1:12" ht="45">
      <c r="A167" s="3" t="s">
        <v>617</v>
      </c>
      <c r="B167" s="8" t="s">
        <v>618</v>
      </c>
      <c r="C167" s="5" t="s">
        <v>619</v>
      </c>
      <c r="D167" s="9" t="s">
        <v>265</v>
      </c>
      <c r="E167" s="9" t="s">
        <v>5</v>
      </c>
      <c r="F167" s="9" t="s">
        <v>73</v>
      </c>
      <c r="G167" s="9" t="s">
        <v>70</v>
      </c>
      <c r="H167" s="9" t="s">
        <v>620</v>
      </c>
      <c r="I167" s="12">
        <f t="shared" si="15"/>
        <v>25.480000000000004</v>
      </c>
      <c r="J167" s="9" t="s">
        <v>621</v>
      </c>
      <c r="K167" s="10">
        <f t="shared" si="17"/>
        <v>47.459999999999994</v>
      </c>
      <c r="L167" s="10">
        <f t="shared" si="16"/>
        <v>72.94</v>
      </c>
    </row>
    <row r="168" spans="1:12" ht="45">
      <c r="A168" s="3" t="s">
        <v>622</v>
      </c>
      <c r="B168" s="8" t="s">
        <v>623</v>
      </c>
      <c r="C168" s="5" t="s">
        <v>624</v>
      </c>
      <c r="D168" s="9" t="s">
        <v>265</v>
      </c>
      <c r="E168" s="9" t="s">
        <v>5</v>
      </c>
      <c r="F168" s="9" t="s">
        <v>73</v>
      </c>
      <c r="G168" s="9" t="s">
        <v>70</v>
      </c>
      <c r="H168" s="9" t="s">
        <v>205</v>
      </c>
      <c r="I168" s="12">
        <f t="shared" si="15"/>
        <v>22.400000000000002</v>
      </c>
      <c r="J168" s="9" t="s">
        <v>625</v>
      </c>
      <c r="K168" s="10">
        <f t="shared" si="17"/>
        <v>50.34</v>
      </c>
      <c r="L168" s="10">
        <f t="shared" si="16"/>
        <v>72.740000000000009</v>
      </c>
    </row>
    <row r="169" spans="1:12" ht="45">
      <c r="A169" s="3" t="s">
        <v>626</v>
      </c>
      <c r="B169" s="8" t="s">
        <v>627</v>
      </c>
      <c r="C169" s="5" t="s">
        <v>628</v>
      </c>
      <c r="D169" s="9" t="s">
        <v>265</v>
      </c>
      <c r="E169" s="9" t="s">
        <v>5</v>
      </c>
      <c r="F169" s="9" t="s">
        <v>73</v>
      </c>
      <c r="G169" s="9" t="s">
        <v>70</v>
      </c>
      <c r="H169" s="9" t="s">
        <v>84</v>
      </c>
      <c r="I169" s="12">
        <f t="shared" si="15"/>
        <v>23.840000000000003</v>
      </c>
      <c r="J169" s="9" t="s">
        <v>406</v>
      </c>
      <c r="K169" s="10">
        <f t="shared" si="17"/>
        <v>48.84</v>
      </c>
      <c r="L169" s="10">
        <f t="shared" si="16"/>
        <v>72.680000000000007</v>
      </c>
    </row>
    <row r="170" spans="1:12" ht="45">
      <c r="A170" s="3" t="s">
        <v>629</v>
      </c>
      <c r="B170" s="8" t="s">
        <v>630</v>
      </c>
      <c r="C170" s="5" t="s">
        <v>631</v>
      </c>
      <c r="D170" s="9" t="s">
        <v>265</v>
      </c>
      <c r="E170" s="9" t="s">
        <v>5</v>
      </c>
      <c r="F170" s="9" t="s">
        <v>73</v>
      </c>
      <c r="G170" s="9" t="s">
        <v>70</v>
      </c>
      <c r="H170" s="9" t="s">
        <v>632</v>
      </c>
      <c r="I170" s="12">
        <f t="shared" si="15"/>
        <v>25.22</v>
      </c>
      <c r="J170" s="9" t="s">
        <v>633</v>
      </c>
      <c r="K170" s="10">
        <f t="shared" si="17"/>
        <v>47.279999999999994</v>
      </c>
      <c r="L170" s="10">
        <f t="shared" si="16"/>
        <v>72.5</v>
      </c>
    </row>
    <row r="171" spans="1:12" ht="45">
      <c r="A171" s="3" t="s">
        <v>634</v>
      </c>
      <c r="B171" s="8" t="s">
        <v>635</v>
      </c>
      <c r="C171" s="5" t="s">
        <v>636</v>
      </c>
      <c r="D171" s="9" t="s">
        <v>265</v>
      </c>
      <c r="E171" s="9" t="s">
        <v>5</v>
      </c>
      <c r="F171" s="9" t="s">
        <v>73</v>
      </c>
      <c r="G171" s="9" t="s">
        <v>70</v>
      </c>
      <c r="H171" s="9" t="s">
        <v>637</v>
      </c>
      <c r="I171" s="12">
        <f t="shared" si="15"/>
        <v>24.22</v>
      </c>
      <c r="J171" s="9" t="s">
        <v>638</v>
      </c>
      <c r="K171" s="10">
        <f t="shared" si="17"/>
        <v>48.263999999999996</v>
      </c>
      <c r="L171" s="10">
        <f t="shared" si="16"/>
        <v>72.483999999999995</v>
      </c>
    </row>
    <row r="172" spans="1:12" ht="45">
      <c r="A172" s="3" t="s">
        <v>639</v>
      </c>
      <c r="B172" s="8" t="s">
        <v>640</v>
      </c>
      <c r="C172" s="5" t="s">
        <v>641</v>
      </c>
      <c r="D172" s="9" t="s">
        <v>265</v>
      </c>
      <c r="E172" s="9" t="s">
        <v>5</v>
      </c>
      <c r="F172" s="9" t="s">
        <v>73</v>
      </c>
      <c r="G172" s="9" t="s">
        <v>70</v>
      </c>
      <c r="H172" s="9" t="s">
        <v>642</v>
      </c>
      <c r="I172" s="12">
        <f t="shared" si="15"/>
        <v>22.580000000000002</v>
      </c>
      <c r="J172" s="9" t="s">
        <v>643</v>
      </c>
      <c r="K172" s="10">
        <f t="shared" si="17"/>
        <v>49.775999999999996</v>
      </c>
      <c r="L172" s="10">
        <f t="shared" si="16"/>
        <v>72.355999999999995</v>
      </c>
    </row>
    <row r="173" spans="1:12" ht="45">
      <c r="A173" s="3" t="s">
        <v>644</v>
      </c>
      <c r="B173" s="8" t="s">
        <v>645</v>
      </c>
      <c r="C173" s="5" t="s">
        <v>646</v>
      </c>
      <c r="D173" s="9" t="s">
        <v>265</v>
      </c>
      <c r="E173" s="9" t="s">
        <v>5</v>
      </c>
      <c r="F173" s="9" t="s">
        <v>73</v>
      </c>
      <c r="G173" s="9" t="s">
        <v>70</v>
      </c>
      <c r="H173" s="9" t="s">
        <v>647</v>
      </c>
      <c r="I173" s="12">
        <f t="shared" si="15"/>
        <v>23.26</v>
      </c>
      <c r="J173" s="9" t="s">
        <v>648</v>
      </c>
      <c r="K173" s="10">
        <f t="shared" si="17"/>
        <v>48.948</v>
      </c>
      <c r="L173" s="10">
        <f t="shared" si="16"/>
        <v>72.207999999999998</v>
      </c>
    </row>
    <row r="174" spans="1:12" ht="45">
      <c r="A174" s="3" t="s">
        <v>649</v>
      </c>
      <c r="B174" s="8" t="s">
        <v>650</v>
      </c>
      <c r="C174" s="5" t="s">
        <v>651</v>
      </c>
      <c r="D174" s="9" t="s">
        <v>265</v>
      </c>
      <c r="E174" s="9" t="s">
        <v>5</v>
      </c>
      <c r="F174" s="9" t="s">
        <v>73</v>
      </c>
      <c r="G174" s="9" t="s">
        <v>70</v>
      </c>
      <c r="H174" s="9" t="s">
        <v>652</v>
      </c>
      <c r="I174" s="12">
        <f t="shared" si="15"/>
        <v>23.36</v>
      </c>
      <c r="J174" s="9" t="s">
        <v>653</v>
      </c>
      <c r="K174" s="10">
        <f t="shared" si="17"/>
        <v>48.779999999999994</v>
      </c>
      <c r="L174" s="10">
        <f t="shared" si="16"/>
        <v>72.139999999999986</v>
      </c>
    </row>
    <row r="175" spans="1:12" ht="45">
      <c r="A175" s="3" t="s">
        <v>654</v>
      </c>
      <c r="B175" s="8" t="s">
        <v>655</v>
      </c>
      <c r="C175" s="5" t="s">
        <v>656</v>
      </c>
      <c r="D175" s="9" t="s">
        <v>265</v>
      </c>
      <c r="E175" s="9" t="s">
        <v>5</v>
      </c>
      <c r="F175" s="9" t="s">
        <v>73</v>
      </c>
      <c r="G175" s="9" t="s">
        <v>70</v>
      </c>
      <c r="H175" s="9" t="s">
        <v>89</v>
      </c>
      <c r="I175" s="12">
        <f t="shared" si="15"/>
        <v>27.060000000000002</v>
      </c>
      <c r="J175" s="9" t="s">
        <v>657</v>
      </c>
      <c r="K175" s="10">
        <f t="shared" si="17"/>
        <v>44.879999999999995</v>
      </c>
      <c r="L175" s="10">
        <f t="shared" si="16"/>
        <v>71.94</v>
      </c>
    </row>
    <row r="176" spans="1:12" ht="45">
      <c r="A176" s="3" t="s">
        <v>658</v>
      </c>
      <c r="B176" s="8" t="s">
        <v>659</v>
      </c>
      <c r="C176" s="5" t="s">
        <v>660</v>
      </c>
      <c r="D176" s="9" t="s">
        <v>265</v>
      </c>
      <c r="E176" s="9" t="s">
        <v>5</v>
      </c>
      <c r="F176" s="9" t="s">
        <v>73</v>
      </c>
      <c r="G176" s="9" t="s">
        <v>70</v>
      </c>
      <c r="H176" s="9" t="s">
        <v>378</v>
      </c>
      <c r="I176" s="12">
        <f t="shared" si="15"/>
        <v>22.840000000000003</v>
      </c>
      <c r="J176" s="9" t="s">
        <v>661</v>
      </c>
      <c r="K176" s="10">
        <f t="shared" si="17"/>
        <v>49.056000000000004</v>
      </c>
      <c r="L176" s="10">
        <f t="shared" si="16"/>
        <v>71.896000000000015</v>
      </c>
    </row>
    <row r="177" spans="1:12" ht="45">
      <c r="A177" s="3" t="s">
        <v>662</v>
      </c>
      <c r="B177" s="8" t="s">
        <v>663</v>
      </c>
      <c r="C177" s="5" t="s">
        <v>664</v>
      </c>
      <c r="D177" s="9" t="s">
        <v>265</v>
      </c>
      <c r="E177" s="9" t="s">
        <v>5</v>
      </c>
      <c r="F177" s="9" t="s">
        <v>73</v>
      </c>
      <c r="G177" s="9" t="s">
        <v>70</v>
      </c>
      <c r="H177" s="9" t="s">
        <v>665</v>
      </c>
      <c r="I177" s="12">
        <f t="shared" si="15"/>
        <v>24.28</v>
      </c>
      <c r="J177" s="9" t="s">
        <v>666</v>
      </c>
      <c r="K177" s="10">
        <f t="shared" si="17"/>
        <v>47.52</v>
      </c>
      <c r="L177" s="10">
        <f t="shared" si="16"/>
        <v>71.800000000000011</v>
      </c>
    </row>
    <row r="178" spans="1:12" ht="45">
      <c r="A178" s="3" t="s">
        <v>667</v>
      </c>
      <c r="B178" s="8" t="s">
        <v>668</v>
      </c>
      <c r="C178" s="5" t="s">
        <v>669</v>
      </c>
      <c r="D178" s="9" t="s">
        <v>265</v>
      </c>
      <c r="E178" s="9" t="s">
        <v>5</v>
      </c>
      <c r="F178" s="9" t="s">
        <v>73</v>
      </c>
      <c r="G178" s="9" t="s">
        <v>70</v>
      </c>
      <c r="H178" s="9" t="s">
        <v>670</v>
      </c>
      <c r="I178" s="12">
        <f t="shared" si="15"/>
        <v>24.42</v>
      </c>
      <c r="J178" s="9" t="s">
        <v>671</v>
      </c>
      <c r="K178" s="10">
        <f t="shared" si="17"/>
        <v>47.375999999999998</v>
      </c>
      <c r="L178" s="10">
        <f t="shared" si="16"/>
        <v>71.795999999999992</v>
      </c>
    </row>
    <row r="179" spans="1:12" ht="45">
      <c r="A179" s="3" t="s">
        <v>672</v>
      </c>
      <c r="B179" s="8" t="s">
        <v>673</v>
      </c>
      <c r="C179" s="5" t="s">
        <v>674</v>
      </c>
      <c r="D179" s="9" t="s">
        <v>265</v>
      </c>
      <c r="E179" s="9" t="s">
        <v>5</v>
      </c>
      <c r="F179" s="9" t="s">
        <v>73</v>
      </c>
      <c r="G179" s="9" t="s">
        <v>70</v>
      </c>
      <c r="H179" s="9" t="s">
        <v>675</v>
      </c>
      <c r="I179" s="12">
        <f t="shared" si="15"/>
        <v>22.92</v>
      </c>
      <c r="J179" s="9" t="s">
        <v>676</v>
      </c>
      <c r="K179" s="10">
        <f t="shared" si="17"/>
        <v>48.779999999999994</v>
      </c>
      <c r="L179" s="10">
        <f t="shared" si="16"/>
        <v>71.699999999999989</v>
      </c>
    </row>
    <row r="180" spans="1:12" ht="45">
      <c r="A180" s="3" t="s">
        <v>677</v>
      </c>
      <c r="B180" s="8" t="s">
        <v>678</v>
      </c>
      <c r="C180" s="5" t="s">
        <v>679</v>
      </c>
      <c r="D180" s="9" t="s">
        <v>265</v>
      </c>
      <c r="E180" s="9" t="s">
        <v>5</v>
      </c>
      <c r="F180" s="9" t="s">
        <v>73</v>
      </c>
      <c r="G180" s="9" t="s">
        <v>70</v>
      </c>
      <c r="H180" s="9" t="s">
        <v>680</v>
      </c>
      <c r="I180" s="12">
        <f t="shared" si="15"/>
        <v>23.5</v>
      </c>
      <c r="J180" s="9" t="s">
        <v>681</v>
      </c>
      <c r="K180" s="10">
        <f t="shared" si="17"/>
        <v>48.083999999999996</v>
      </c>
      <c r="L180" s="10">
        <f t="shared" si="16"/>
        <v>71.584000000000003</v>
      </c>
    </row>
    <row r="181" spans="1:12" ht="45">
      <c r="A181" s="3" t="s">
        <v>682</v>
      </c>
      <c r="B181" s="8" t="s">
        <v>683</v>
      </c>
      <c r="C181" s="5" t="s">
        <v>684</v>
      </c>
      <c r="D181" s="9" t="s">
        <v>265</v>
      </c>
      <c r="E181" s="9" t="s">
        <v>5</v>
      </c>
      <c r="F181" s="9" t="s">
        <v>73</v>
      </c>
      <c r="G181" s="9" t="s">
        <v>70</v>
      </c>
      <c r="H181" s="9" t="s">
        <v>685</v>
      </c>
      <c r="I181" s="12">
        <f t="shared" si="15"/>
        <v>23.46</v>
      </c>
      <c r="J181" s="9" t="s">
        <v>686</v>
      </c>
      <c r="K181" s="10">
        <f>J180*0.6</f>
        <v>48.083999999999996</v>
      </c>
      <c r="L181" s="10">
        <f t="shared" si="16"/>
        <v>71.543999999999997</v>
      </c>
    </row>
    <row r="182" spans="1:12" ht="45">
      <c r="A182" s="3" t="s">
        <v>687</v>
      </c>
      <c r="B182" s="8" t="s">
        <v>688</v>
      </c>
      <c r="C182" s="5" t="s">
        <v>689</v>
      </c>
      <c r="D182" s="9" t="s">
        <v>265</v>
      </c>
      <c r="E182" s="9" t="s">
        <v>5</v>
      </c>
      <c r="F182" s="9" t="s">
        <v>73</v>
      </c>
      <c r="G182" s="9" t="s">
        <v>70</v>
      </c>
      <c r="H182" s="9" t="s">
        <v>690</v>
      </c>
      <c r="I182" s="12">
        <f t="shared" si="15"/>
        <v>23.180000000000003</v>
      </c>
      <c r="J182" s="9" t="s">
        <v>691</v>
      </c>
      <c r="K182" s="10">
        <f t="shared" ref="K182:K200" si="18">J182*0.6</f>
        <v>48.311999999999998</v>
      </c>
      <c r="L182" s="10">
        <f t="shared" si="16"/>
        <v>71.492000000000004</v>
      </c>
    </row>
    <row r="183" spans="1:12" ht="45">
      <c r="A183" s="3" t="s">
        <v>692</v>
      </c>
      <c r="B183" s="8" t="s">
        <v>693</v>
      </c>
      <c r="C183" s="5" t="s">
        <v>694</v>
      </c>
      <c r="D183" s="9" t="s">
        <v>265</v>
      </c>
      <c r="E183" s="9" t="s">
        <v>5</v>
      </c>
      <c r="F183" s="9" t="s">
        <v>73</v>
      </c>
      <c r="G183" s="9" t="s">
        <v>70</v>
      </c>
      <c r="H183" s="9" t="s">
        <v>695</v>
      </c>
      <c r="I183" s="12">
        <f t="shared" si="15"/>
        <v>24.02</v>
      </c>
      <c r="J183" s="9" t="s">
        <v>281</v>
      </c>
      <c r="K183" s="10">
        <f t="shared" si="18"/>
        <v>47.4</v>
      </c>
      <c r="L183" s="10">
        <f t="shared" si="16"/>
        <v>71.42</v>
      </c>
    </row>
    <row r="184" spans="1:12" ht="45">
      <c r="A184" s="3" t="s">
        <v>696</v>
      </c>
      <c r="B184" s="8" t="s">
        <v>697</v>
      </c>
      <c r="C184" s="5" t="s">
        <v>698</v>
      </c>
      <c r="D184" s="9" t="s">
        <v>265</v>
      </c>
      <c r="E184" s="9" t="s">
        <v>5</v>
      </c>
      <c r="F184" s="9" t="s">
        <v>73</v>
      </c>
      <c r="G184" s="9" t="s">
        <v>70</v>
      </c>
      <c r="H184" s="9" t="s">
        <v>261</v>
      </c>
      <c r="I184" s="12">
        <f t="shared" si="15"/>
        <v>23.880000000000003</v>
      </c>
      <c r="J184" s="9" t="s">
        <v>666</v>
      </c>
      <c r="K184" s="10">
        <f t="shared" si="18"/>
        <v>47.52</v>
      </c>
      <c r="L184" s="10">
        <f t="shared" si="16"/>
        <v>71.400000000000006</v>
      </c>
    </row>
    <row r="185" spans="1:12" ht="45">
      <c r="A185" s="3" t="s">
        <v>699</v>
      </c>
      <c r="B185" s="8" t="s">
        <v>700</v>
      </c>
      <c r="C185" s="5" t="s">
        <v>701</v>
      </c>
      <c r="D185" s="9" t="s">
        <v>265</v>
      </c>
      <c r="E185" s="9" t="s">
        <v>5</v>
      </c>
      <c r="F185" s="9" t="s">
        <v>73</v>
      </c>
      <c r="G185" s="9" t="s">
        <v>70</v>
      </c>
      <c r="H185" s="9" t="s">
        <v>702</v>
      </c>
      <c r="I185" s="12">
        <f t="shared" si="15"/>
        <v>23.380000000000003</v>
      </c>
      <c r="J185" s="9" t="s">
        <v>703</v>
      </c>
      <c r="K185" s="10">
        <f t="shared" si="18"/>
        <v>47.988</v>
      </c>
      <c r="L185" s="10">
        <f t="shared" si="16"/>
        <v>71.367999999999995</v>
      </c>
    </row>
    <row r="186" spans="1:12" ht="45">
      <c r="A186" s="3" t="s">
        <v>704</v>
      </c>
      <c r="B186" s="8" t="s">
        <v>705</v>
      </c>
      <c r="C186" s="5" t="s">
        <v>706</v>
      </c>
      <c r="D186" s="9" t="s">
        <v>265</v>
      </c>
      <c r="E186" s="9" t="s">
        <v>5</v>
      </c>
      <c r="F186" s="9" t="s">
        <v>73</v>
      </c>
      <c r="G186" s="9" t="s">
        <v>70</v>
      </c>
      <c r="H186" s="9" t="s">
        <v>707</v>
      </c>
      <c r="I186" s="12">
        <f t="shared" si="15"/>
        <v>24.3</v>
      </c>
      <c r="J186" s="9" t="s">
        <v>708</v>
      </c>
      <c r="K186" s="10">
        <f t="shared" si="18"/>
        <v>47.04</v>
      </c>
      <c r="L186" s="10">
        <f t="shared" si="16"/>
        <v>71.34</v>
      </c>
    </row>
    <row r="187" spans="1:12" ht="45">
      <c r="A187" s="3" t="s">
        <v>709</v>
      </c>
      <c r="B187" s="8" t="s">
        <v>710</v>
      </c>
      <c r="C187" s="5" t="s">
        <v>711</v>
      </c>
      <c r="D187" s="9" t="s">
        <v>265</v>
      </c>
      <c r="E187" s="9" t="s">
        <v>5</v>
      </c>
      <c r="F187" s="9" t="s">
        <v>73</v>
      </c>
      <c r="G187" s="9" t="s">
        <v>70</v>
      </c>
      <c r="H187" s="9" t="s">
        <v>441</v>
      </c>
      <c r="I187" s="12">
        <f t="shared" si="15"/>
        <v>25.26</v>
      </c>
      <c r="J187" s="9" t="s">
        <v>712</v>
      </c>
      <c r="K187" s="10">
        <f t="shared" si="18"/>
        <v>45.959999999999994</v>
      </c>
      <c r="L187" s="10">
        <f t="shared" si="16"/>
        <v>71.22</v>
      </c>
    </row>
    <row r="188" spans="1:12" ht="45">
      <c r="A188" s="3" t="s">
        <v>713</v>
      </c>
      <c r="B188" s="8" t="s">
        <v>714</v>
      </c>
      <c r="C188" s="5" t="s">
        <v>715</v>
      </c>
      <c r="D188" s="9" t="s">
        <v>265</v>
      </c>
      <c r="E188" s="9" t="s">
        <v>5</v>
      </c>
      <c r="F188" s="9" t="s">
        <v>73</v>
      </c>
      <c r="G188" s="9" t="s">
        <v>70</v>
      </c>
      <c r="H188" s="9" t="s">
        <v>680</v>
      </c>
      <c r="I188" s="12">
        <f t="shared" si="15"/>
        <v>23.5</v>
      </c>
      <c r="J188" s="9" t="s">
        <v>716</v>
      </c>
      <c r="K188" s="10">
        <f t="shared" si="18"/>
        <v>47.459999999999994</v>
      </c>
      <c r="L188" s="10">
        <f t="shared" si="16"/>
        <v>70.959999999999994</v>
      </c>
    </row>
    <row r="189" spans="1:12" ht="45">
      <c r="A189" s="3" t="s">
        <v>717</v>
      </c>
      <c r="B189" s="8" t="s">
        <v>718</v>
      </c>
      <c r="C189" s="5" t="s">
        <v>719</v>
      </c>
      <c r="D189" s="9" t="s">
        <v>265</v>
      </c>
      <c r="E189" s="9" t="s">
        <v>5</v>
      </c>
      <c r="F189" s="9" t="s">
        <v>73</v>
      </c>
      <c r="G189" s="9" t="s">
        <v>70</v>
      </c>
      <c r="H189" s="9" t="s">
        <v>720</v>
      </c>
      <c r="I189" s="12">
        <f t="shared" si="15"/>
        <v>24.36</v>
      </c>
      <c r="J189" s="9" t="s">
        <v>275</v>
      </c>
      <c r="K189" s="10">
        <f t="shared" si="18"/>
        <v>46.199999999999996</v>
      </c>
      <c r="L189" s="10">
        <f t="shared" si="16"/>
        <v>70.56</v>
      </c>
    </row>
    <row r="190" spans="1:12" ht="45">
      <c r="A190" s="3" t="s">
        <v>721</v>
      </c>
      <c r="B190" s="8" t="s">
        <v>722</v>
      </c>
      <c r="C190" s="13" t="s">
        <v>723</v>
      </c>
      <c r="D190" s="9" t="s">
        <v>265</v>
      </c>
      <c r="E190" s="9" t="s">
        <v>5</v>
      </c>
      <c r="F190" s="9" t="s">
        <v>73</v>
      </c>
      <c r="G190" s="9" t="s">
        <v>70</v>
      </c>
      <c r="H190" s="9" t="s">
        <v>499</v>
      </c>
      <c r="I190" s="12">
        <f t="shared" si="15"/>
        <v>22.060000000000002</v>
      </c>
      <c r="J190" s="9" t="s">
        <v>724</v>
      </c>
      <c r="K190" s="10">
        <f t="shared" si="18"/>
        <v>48.42</v>
      </c>
      <c r="L190" s="10">
        <f t="shared" si="16"/>
        <v>70.48</v>
      </c>
    </row>
    <row r="191" spans="1:12" ht="45">
      <c r="A191" s="3" t="s">
        <v>725</v>
      </c>
      <c r="B191" s="8" t="s">
        <v>726</v>
      </c>
      <c r="C191" s="5" t="s">
        <v>727</v>
      </c>
      <c r="D191" s="9" t="s">
        <v>265</v>
      </c>
      <c r="E191" s="9" t="s">
        <v>5</v>
      </c>
      <c r="F191" s="9" t="s">
        <v>73</v>
      </c>
      <c r="G191" s="9" t="s">
        <v>70</v>
      </c>
      <c r="H191" s="9" t="s">
        <v>728</v>
      </c>
      <c r="I191" s="12">
        <f t="shared" si="15"/>
        <v>25.28</v>
      </c>
      <c r="J191" s="9" t="s">
        <v>729</v>
      </c>
      <c r="K191" s="10">
        <f t="shared" si="18"/>
        <v>44.76</v>
      </c>
      <c r="L191" s="10">
        <f t="shared" si="16"/>
        <v>70.039999999999992</v>
      </c>
    </row>
    <row r="192" spans="1:12" ht="45">
      <c r="A192" s="3" t="s">
        <v>730</v>
      </c>
      <c r="B192" s="8" t="s">
        <v>731</v>
      </c>
      <c r="C192" s="5" t="s">
        <v>732</v>
      </c>
      <c r="D192" s="9" t="s">
        <v>265</v>
      </c>
      <c r="E192" s="9" t="s">
        <v>5</v>
      </c>
      <c r="F192" s="9" t="s">
        <v>73</v>
      </c>
      <c r="G192" s="9" t="s">
        <v>70</v>
      </c>
      <c r="H192" s="9" t="s">
        <v>207</v>
      </c>
      <c r="I192" s="12">
        <f t="shared" si="15"/>
        <v>22.8</v>
      </c>
      <c r="J192" s="9" t="s">
        <v>733</v>
      </c>
      <c r="K192" s="10">
        <f t="shared" si="18"/>
        <v>47.027999999999999</v>
      </c>
      <c r="L192" s="10">
        <f t="shared" si="16"/>
        <v>69.828000000000003</v>
      </c>
    </row>
    <row r="193" spans="1:12" ht="45">
      <c r="A193" s="3" t="s">
        <v>734</v>
      </c>
      <c r="B193" s="8" t="s">
        <v>735</v>
      </c>
      <c r="C193" s="5" t="s">
        <v>736</v>
      </c>
      <c r="D193" s="9" t="s">
        <v>265</v>
      </c>
      <c r="E193" s="9" t="s">
        <v>5</v>
      </c>
      <c r="F193" s="9" t="s">
        <v>73</v>
      </c>
      <c r="G193" s="9" t="s">
        <v>70</v>
      </c>
      <c r="H193" s="9" t="s">
        <v>66</v>
      </c>
      <c r="I193" s="12">
        <f t="shared" si="15"/>
        <v>22.540000000000003</v>
      </c>
      <c r="J193" s="9" t="s">
        <v>737</v>
      </c>
      <c r="K193" s="10">
        <f t="shared" si="18"/>
        <v>47.16</v>
      </c>
      <c r="L193" s="10">
        <f t="shared" si="16"/>
        <v>69.7</v>
      </c>
    </row>
    <row r="194" spans="1:12" ht="45">
      <c r="A194" s="3" t="s">
        <v>738</v>
      </c>
      <c r="B194" s="8" t="s">
        <v>739</v>
      </c>
      <c r="C194" s="5" t="s">
        <v>740</v>
      </c>
      <c r="D194" s="9" t="s">
        <v>265</v>
      </c>
      <c r="E194" s="9" t="s">
        <v>5</v>
      </c>
      <c r="F194" s="9" t="s">
        <v>73</v>
      </c>
      <c r="G194" s="9" t="s">
        <v>70</v>
      </c>
      <c r="H194" s="9" t="s">
        <v>741</v>
      </c>
      <c r="I194" s="12">
        <f t="shared" si="15"/>
        <v>22.26</v>
      </c>
      <c r="J194" s="9" t="s">
        <v>281</v>
      </c>
      <c r="K194" s="10">
        <f t="shared" si="18"/>
        <v>47.4</v>
      </c>
      <c r="L194" s="10">
        <f t="shared" si="16"/>
        <v>69.66</v>
      </c>
    </row>
    <row r="195" spans="1:12" ht="45">
      <c r="A195" s="3" t="s">
        <v>742</v>
      </c>
      <c r="B195" s="8" t="s">
        <v>743</v>
      </c>
      <c r="C195" s="5" t="s">
        <v>744</v>
      </c>
      <c r="D195" s="9" t="s">
        <v>265</v>
      </c>
      <c r="E195" s="9" t="s">
        <v>5</v>
      </c>
      <c r="F195" s="9" t="s">
        <v>73</v>
      </c>
      <c r="G195" s="9" t="s">
        <v>70</v>
      </c>
      <c r="H195" s="9" t="s">
        <v>745</v>
      </c>
      <c r="I195" s="12">
        <f t="shared" ref="I195:I258" si="19">H195*0.4</f>
        <v>22.96</v>
      </c>
      <c r="J195" s="9" t="s">
        <v>746</v>
      </c>
      <c r="K195" s="10">
        <f t="shared" si="18"/>
        <v>46.583999999999996</v>
      </c>
      <c r="L195" s="10">
        <f t="shared" si="16"/>
        <v>69.543999999999997</v>
      </c>
    </row>
    <row r="196" spans="1:12" ht="45">
      <c r="A196" s="3" t="s">
        <v>747</v>
      </c>
      <c r="B196" s="8" t="s">
        <v>748</v>
      </c>
      <c r="C196" s="5" t="s">
        <v>749</v>
      </c>
      <c r="D196" s="9" t="s">
        <v>265</v>
      </c>
      <c r="E196" s="9" t="s">
        <v>5</v>
      </c>
      <c r="F196" s="9" t="s">
        <v>73</v>
      </c>
      <c r="G196" s="9" t="s">
        <v>70</v>
      </c>
      <c r="H196" s="9" t="s">
        <v>750</v>
      </c>
      <c r="I196" s="12">
        <f t="shared" si="19"/>
        <v>22.82</v>
      </c>
      <c r="J196" s="9" t="s">
        <v>557</v>
      </c>
      <c r="K196" s="10">
        <f t="shared" si="18"/>
        <v>46.5</v>
      </c>
      <c r="L196" s="10">
        <f t="shared" si="16"/>
        <v>69.319999999999993</v>
      </c>
    </row>
    <row r="197" spans="1:12" ht="45">
      <c r="A197" s="3" t="s">
        <v>751</v>
      </c>
      <c r="B197" s="8" t="s">
        <v>752</v>
      </c>
      <c r="C197" s="5" t="s">
        <v>753</v>
      </c>
      <c r="D197" s="9" t="s">
        <v>265</v>
      </c>
      <c r="E197" s="9" t="s">
        <v>5</v>
      </c>
      <c r="F197" s="9" t="s">
        <v>73</v>
      </c>
      <c r="G197" s="9" t="s">
        <v>70</v>
      </c>
      <c r="H197" s="9" t="s">
        <v>348</v>
      </c>
      <c r="I197" s="12">
        <f t="shared" si="19"/>
        <v>25.1</v>
      </c>
      <c r="J197" s="9" t="s">
        <v>115</v>
      </c>
      <c r="K197" s="10">
        <f t="shared" si="18"/>
        <v>44.04</v>
      </c>
      <c r="L197" s="10">
        <f t="shared" si="16"/>
        <v>69.14</v>
      </c>
    </row>
    <row r="198" spans="1:12" ht="45">
      <c r="A198" s="3" t="s">
        <v>754</v>
      </c>
      <c r="B198" s="8" t="s">
        <v>755</v>
      </c>
      <c r="C198" s="5" t="s">
        <v>756</v>
      </c>
      <c r="D198" s="9" t="s">
        <v>265</v>
      </c>
      <c r="E198" s="9" t="s">
        <v>5</v>
      </c>
      <c r="F198" s="9" t="s">
        <v>73</v>
      </c>
      <c r="G198" s="9" t="s">
        <v>70</v>
      </c>
      <c r="H198" s="9" t="s">
        <v>757</v>
      </c>
      <c r="I198" s="12">
        <f t="shared" si="19"/>
        <v>22.78</v>
      </c>
      <c r="J198" s="9" t="s">
        <v>712</v>
      </c>
      <c r="K198" s="10">
        <f t="shared" si="18"/>
        <v>45.959999999999994</v>
      </c>
      <c r="L198" s="10">
        <f t="shared" si="16"/>
        <v>68.739999999999995</v>
      </c>
    </row>
    <row r="199" spans="1:12" ht="45">
      <c r="A199" s="3" t="s">
        <v>758</v>
      </c>
      <c r="B199" s="8" t="s">
        <v>92</v>
      </c>
      <c r="C199" s="13" t="s">
        <v>759</v>
      </c>
      <c r="D199" s="9" t="s">
        <v>265</v>
      </c>
      <c r="E199" s="9" t="s">
        <v>5</v>
      </c>
      <c r="F199" s="9" t="s">
        <v>73</v>
      </c>
      <c r="G199" s="9" t="s">
        <v>70</v>
      </c>
      <c r="H199" s="9" t="s">
        <v>760</v>
      </c>
      <c r="I199" s="12">
        <f t="shared" si="19"/>
        <v>21.64</v>
      </c>
      <c r="J199" s="9" t="s">
        <v>761</v>
      </c>
      <c r="K199" s="10">
        <f t="shared" si="18"/>
        <v>41.04</v>
      </c>
      <c r="L199" s="10">
        <f t="shared" si="16"/>
        <v>62.68</v>
      </c>
    </row>
    <row r="200" spans="1:12" ht="45">
      <c r="A200" s="3" t="s">
        <v>762</v>
      </c>
      <c r="B200" s="8" t="s">
        <v>763</v>
      </c>
      <c r="C200" s="5" t="s">
        <v>764</v>
      </c>
      <c r="D200" s="9" t="s">
        <v>265</v>
      </c>
      <c r="E200" s="9" t="s">
        <v>5</v>
      </c>
      <c r="F200" s="9" t="s">
        <v>73</v>
      </c>
      <c r="G200" s="9" t="s">
        <v>70</v>
      </c>
      <c r="H200" s="9" t="s">
        <v>104</v>
      </c>
      <c r="I200" s="12">
        <f t="shared" si="19"/>
        <v>24.540000000000003</v>
      </c>
      <c r="J200" s="9" t="s">
        <v>215</v>
      </c>
      <c r="K200" s="10">
        <f t="shared" si="18"/>
        <v>36</v>
      </c>
      <c r="L200" s="10">
        <f t="shared" si="16"/>
        <v>60.540000000000006</v>
      </c>
    </row>
    <row r="201" spans="1:12" ht="45">
      <c r="A201" s="3" t="s">
        <v>765</v>
      </c>
      <c r="B201" s="8" t="s">
        <v>766</v>
      </c>
      <c r="C201" s="5" t="s">
        <v>767</v>
      </c>
      <c r="D201" s="9" t="s">
        <v>265</v>
      </c>
      <c r="E201" s="9" t="s">
        <v>5</v>
      </c>
      <c r="F201" s="9" t="s">
        <v>73</v>
      </c>
      <c r="G201" s="9" t="s">
        <v>70</v>
      </c>
      <c r="H201" s="9" t="s">
        <v>289</v>
      </c>
      <c r="I201" s="12">
        <f t="shared" si="19"/>
        <v>26.200000000000003</v>
      </c>
      <c r="J201" s="9" t="s">
        <v>44</v>
      </c>
      <c r="K201" s="10"/>
      <c r="L201" s="10">
        <f t="shared" si="16"/>
        <v>26.200000000000003</v>
      </c>
    </row>
    <row r="202" spans="1:12" ht="45">
      <c r="A202" s="3" t="s">
        <v>768</v>
      </c>
      <c r="B202" s="8" t="s">
        <v>769</v>
      </c>
      <c r="C202" s="5" t="s">
        <v>770</v>
      </c>
      <c r="D202" s="9" t="s">
        <v>265</v>
      </c>
      <c r="E202" s="9" t="s">
        <v>5</v>
      </c>
      <c r="F202" s="9" t="s">
        <v>73</v>
      </c>
      <c r="G202" s="9" t="s">
        <v>70</v>
      </c>
      <c r="H202" s="9" t="s">
        <v>183</v>
      </c>
      <c r="I202" s="12">
        <f t="shared" si="19"/>
        <v>25.960000000000004</v>
      </c>
      <c r="J202" s="9" t="s">
        <v>44</v>
      </c>
      <c r="K202" s="10"/>
      <c r="L202" s="10">
        <f t="shared" si="16"/>
        <v>25.960000000000004</v>
      </c>
    </row>
    <row r="203" spans="1:12" ht="45">
      <c r="A203" s="3" t="s">
        <v>771</v>
      </c>
      <c r="B203" s="8" t="s">
        <v>772</v>
      </c>
      <c r="C203" s="5" t="s">
        <v>773</v>
      </c>
      <c r="D203" s="9" t="s">
        <v>265</v>
      </c>
      <c r="E203" s="9" t="s">
        <v>5</v>
      </c>
      <c r="F203" s="9" t="s">
        <v>73</v>
      </c>
      <c r="G203" s="9" t="s">
        <v>70</v>
      </c>
      <c r="H203" s="9" t="s">
        <v>774</v>
      </c>
      <c r="I203" s="12">
        <f t="shared" si="19"/>
        <v>23.86</v>
      </c>
      <c r="J203" s="9" t="s">
        <v>44</v>
      </c>
      <c r="K203" s="10"/>
      <c r="L203" s="10">
        <f t="shared" si="16"/>
        <v>23.86</v>
      </c>
    </row>
    <row r="204" spans="1:12" ht="45">
      <c r="A204" s="3" t="s">
        <v>775</v>
      </c>
      <c r="B204" s="8" t="s">
        <v>776</v>
      </c>
      <c r="C204" s="5" t="s">
        <v>777</v>
      </c>
      <c r="D204" s="9" t="s">
        <v>265</v>
      </c>
      <c r="E204" s="9" t="s">
        <v>5</v>
      </c>
      <c r="F204" s="9" t="s">
        <v>73</v>
      </c>
      <c r="G204" s="9" t="s">
        <v>70</v>
      </c>
      <c r="H204" s="9" t="s">
        <v>485</v>
      </c>
      <c r="I204" s="12">
        <f t="shared" si="19"/>
        <v>22.94</v>
      </c>
      <c r="J204" s="9" t="s">
        <v>44</v>
      </c>
      <c r="K204" s="10"/>
      <c r="L204" s="10">
        <f t="shared" si="16"/>
        <v>22.94</v>
      </c>
    </row>
    <row r="205" spans="1:12" ht="45">
      <c r="A205" s="3" t="s">
        <v>778</v>
      </c>
      <c r="B205" s="8" t="s">
        <v>779</v>
      </c>
      <c r="C205" s="5" t="s">
        <v>780</v>
      </c>
      <c r="D205" s="9" t="s">
        <v>265</v>
      </c>
      <c r="E205" s="9" t="s">
        <v>5</v>
      </c>
      <c r="F205" s="9" t="s">
        <v>73</v>
      </c>
      <c r="G205" s="9" t="s">
        <v>70</v>
      </c>
      <c r="H205" s="9" t="s">
        <v>781</v>
      </c>
      <c r="I205" s="12">
        <f t="shared" si="19"/>
        <v>22.46</v>
      </c>
      <c r="J205" s="9" t="s">
        <v>44</v>
      </c>
      <c r="K205" s="10"/>
      <c r="L205" s="10">
        <f t="shared" ref="L205:L206" si="20">K205+I205</f>
        <v>22.46</v>
      </c>
    </row>
    <row r="206" spans="1:12" ht="45">
      <c r="A206" s="3" t="s">
        <v>782</v>
      </c>
      <c r="B206" s="8" t="s">
        <v>783</v>
      </c>
      <c r="C206" s="13" t="s">
        <v>784</v>
      </c>
      <c r="D206" s="9" t="s">
        <v>265</v>
      </c>
      <c r="E206" s="9" t="s">
        <v>5</v>
      </c>
      <c r="F206" s="9" t="s">
        <v>73</v>
      </c>
      <c r="G206" s="9" t="s">
        <v>70</v>
      </c>
      <c r="H206" s="9" t="s">
        <v>785</v>
      </c>
      <c r="I206" s="12">
        <f t="shared" si="19"/>
        <v>21.880000000000003</v>
      </c>
      <c r="J206" s="9" t="s">
        <v>44</v>
      </c>
      <c r="K206" s="10"/>
      <c r="L206" s="10">
        <f t="shared" si="20"/>
        <v>21.880000000000003</v>
      </c>
    </row>
    <row r="207" spans="1:12" ht="45">
      <c r="A207" s="3" t="s">
        <v>786</v>
      </c>
      <c r="B207" s="4" t="s">
        <v>1137</v>
      </c>
      <c r="C207" s="5" t="s">
        <v>787</v>
      </c>
      <c r="D207" s="6" t="s">
        <v>265</v>
      </c>
      <c r="E207" s="6" t="s">
        <v>131</v>
      </c>
      <c r="F207" s="6" t="s">
        <v>273</v>
      </c>
      <c r="G207" s="6" t="s">
        <v>9</v>
      </c>
      <c r="H207" s="6" t="s">
        <v>788</v>
      </c>
      <c r="I207" s="6">
        <f t="shared" si="19"/>
        <v>26.560000000000002</v>
      </c>
      <c r="J207" s="7">
        <v>85.4</v>
      </c>
      <c r="K207" s="7">
        <f t="shared" ref="K207:K265" si="21">J207*0.6</f>
        <v>51.24</v>
      </c>
      <c r="L207" s="6">
        <f t="shared" ref="L207:L239" si="22">I207+K207</f>
        <v>77.800000000000011</v>
      </c>
    </row>
    <row r="208" spans="1:12" ht="45">
      <c r="A208" s="3" t="s">
        <v>789</v>
      </c>
      <c r="B208" s="4" t="s">
        <v>1138</v>
      </c>
      <c r="C208" s="5" t="s">
        <v>790</v>
      </c>
      <c r="D208" s="6" t="s">
        <v>265</v>
      </c>
      <c r="E208" s="6" t="s">
        <v>131</v>
      </c>
      <c r="F208" s="6" t="s">
        <v>273</v>
      </c>
      <c r="G208" s="6" t="s">
        <v>9</v>
      </c>
      <c r="H208" s="6" t="s">
        <v>791</v>
      </c>
      <c r="I208" s="6">
        <f t="shared" si="19"/>
        <v>21.92</v>
      </c>
      <c r="J208" s="7">
        <v>87</v>
      </c>
      <c r="K208" s="7">
        <f t="shared" si="21"/>
        <v>52.199999999999996</v>
      </c>
      <c r="L208" s="6">
        <f t="shared" si="22"/>
        <v>74.12</v>
      </c>
    </row>
    <row r="209" spans="1:12" ht="45">
      <c r="A209" s="3" t="s">
        <v>792</v>
      </c>
      <c r="B209" s="8" t="s">
        <v>1139</v>
      </c>
      <c r="C209" s="5" t="s">
        <v>793</v>
      </c>
      <c r="D209" s="9" t="s">
        <v>265</v>
      </c>
      <c r="E209" s="9" t="s">
        <v>131</v>
      </c>
      <c r="F209" s="9" t="s">
        <v>273</v>
      </c>
      <c r="G209" s="9" t="s">
        <v>9</v>
      </c>
      <c r="H209" s="9" t="s">
        <v>794</v>
      </c>
      <c r="I209" s="9">
        <f t="shared" si="19"/>
        <v>22.880000000000003</v>
      </c>
      <c r="J209" s="10">
        <v>81.8</v>
      </c>
      <c r="K209" s="10">
        <f t="shared" si="21"/>
        <v>49.08</v>
      </c>
      <c r="L209" s="9">
        <f t="shared" si="22"/>
        <v>71.960000000000008</v>
      </c>
    </row>
    <row r="210" spans="1:12" ht="45">
      <c r="A210" s="3" t="s">
        <v>795</v>
      </c>
      <c r="B210" s="8" t="s">
        <v>1140</v>
      </c>
      <c r="C210" s="5" t="s">
        <v>796</v>
      </c>
      <c r="D210" s="9" t="s">
        <v>265</v>
      </c>
      <c r="E210" s="9" t="s">
        <v>131</v>
      </c>
      <c r="F210" s="9" t="s">
        <v>273</v>
      </c>
      <c r="G210" s="9" t="s">
        <v>9</v>
      </c>
      <c r="H210" s="9" t="s">
        <v>797</v>
      </c>
      <c r="I210" s="9">
        <f t="shared" si="19"/>
        <v>21.080000000000002</v>
      </c>
      <c r="J210" s="10">
        <v>80.599999999999994</v>
      </c>
      <c r="K210" s="10">
        <f t="shared" si="21"/>
        <v>48.359999999999992</v>
      </c>
      <c r="L210" s="9">
        <f t="shared" si="22"/>
        <v>69.44</v>
      </c>
    </row>
    <row r="211" spans="1:12" ht="45">
      <c r="A211" s="3" t="s">
        <v>798</v>
      </c>
      <c r="B211" s="8" t="s">
        <v>1141</v>
      </c>
      <c r="C211" s="5" t="s">
        <v>799</v>
      </c>
      <c r="D211" s="9" t="s">
        <v>265</v>
      </c>
      <c r="E211" s="9" t="s">
        <v>131</v>
      </c>
      <c r="F211" s="9" t="s">
        <v>273</v>
      </c>
      <c r="G211" s="9" t="s">
        <v>9</v>
      </c>
      <c r="H211" s="9" t="s">
        <v>800</v>
      </c>
      <c r="I211" s="9">
        <f t="shared" si="19"/>
        <v>19.740000000000002</v>
      </c>
      <c r="J211" s="10">
        <v>78.599999999999994</v>
      </c>
      <c r="K211" s="10">
        <f t="shared" si="21"/>
        <v>47.16</v>
      </c>
      <c r="L211" s="9">
        <f t="shared" si="22"/>
        <v>66.900000000000006</v>
      </c>
    </row>
    <row r="212" spans="1:12" ht="45">
      <c r="A212" s="3" t="s">
        <v>801</v>
      </c>
      <c r="B212" s="8" t="s">
        <v>1142</v>
      </c>
      <c r="C212" s="13" t="s">
        <v>802</v>
      </c>
      <c r="D212" s="9" t="s">
        <v>265</v>
      </c>
      <c r="E212" s="9" t="s">
        <v>131</v>
      </c>
      <c r="F212" s="9" t="s">
        <v>273</v>
      </c>
      <c r="G212" s="9" t="s">
        <v>9</v>
      </c>
      <c r="H212" s="9" t="s">
        <v>803</v>
      </c>
      <c r="I212" s="9">
        <f t="shared" si="19"/>
        <v>19.580000000000002</v>
      </c>
      <c r="J212" s="10">
        <v>77</v>
      </c>
      <c r="K212" s="10">
        <f t="shared" si="21"/>
        <v>46.199999999999996</v>
      </c>
      <c r="L212" s="9">
        <f t="shared" si="22"/>
        <v>65.78</v>
      </c>
    </row>
    <row r="213" spans="1:12" ht="45">
      <c r="A213" s="3" t="s">
        <v>804</v>
      </c>
      <c r="B213" s="4" t="s">
        <v>1143</v>
      </c>
      <c r="C213" s="5" t="s">
        <v>805</v>
      </c>
      <c r="D213" s="6" t="s">
        <v>265</v>
      </c>
      <c r="E213" s="6" t="s">
        <v>131</v>
      </c>
      <c r="F213" s="6" t="s">
        <v>6</v>
      </c>
      <c r="G213" s="6" t="s">
        <v>12</v>
      </c>
      <c r="H213" s="6" t="s">
        <v>806</v>
      </c>
      <c r="I213" s="6">
        <f t="shared" si="19"/>
        <v>29.460000000000004</v>
      </c>
      <c r="J213" s="7">
        <v>79.599999999999994</v>
      </c>
      <c r="K213" s="7">
        <f t="shared" si="21"/>
        <v>47.76</v>
      </c>
      <c r="L213" s="6">
        <f t="shared" si="22"/>
        <v>77.22</v>
      </c>
    </row>
    <row r="214" spans="1:12" ht="45">
      <c r="A214" s="3" t="s">
        <v>807</v>
      </c>
      <c r="B214" s="4" t="s">
        <v>1144</v>
      </c>
      <c r="C214" s="5" t="s">
        <v>808</v>
      </c>
      <c r="D214" s="6" t="s">
        <v>265</v>
      </c>
      <c r="E214" s="6" t="s">
        <v>131</v>
      </c>
      <c r="F214" s="6" t="s">
        <v>6</v>
      </c>
      <c r="G214" s="6" t="s">
        <v>12</v>
      </c>
      <c r="H214" s="6" t="s">
        <v>74</v>
      </c>
      <c r="I214" s="6">
        <f t="shared" si="19"/>
        <v>27.1</v>
      </c>
      <c r="J214" s="7">
        <v>83</v>
      </c>
      <c r="K214" s="7">
        <f t="shared" si="21"/>
        <v>49.8</v>
      </c>
      <c r="L214" s="6">
        <f t="shared" si="22"/>
        <v>76.900000000000006</v>
      </c>
    </row>
    <row r="215" spans="1:12" ht="45">
      <c r="A215" s="3" t="s">
        <v>809</v>
      </c>
      <c r="B215" s="4" t="s">
        <v>1145</v>
      </c>
      <c r="C215" s="5" t="s">
        <v>810</v>
      </c>
      <c r="D215" s="6" t="s">
        <v>265</v>
      </c>
      <c r="E215" s="6" t="s">
        <v>131</v>
      </c>
      <c r="F215" s="6" t="s">
        <v>6</v>
      </c>
      <c r="G215" s="6" t="s">
        <v>12</v>
      </c>
      <c r="H215" s="6" t="s">
        <v>811</v>
      </c>
      <c r="I215" s="6">
        <f t="shared" si="19"/>
        <v>27.939999999999998</v>
      </c>
      <c r="J215" s="7">
        <v>78.8</v>
      </c>
      <c r="K215" s="7">
        <f t="shared" si="21"/>
        <v>47.279999999999994</v>
      </c>
      <c r="L215" s="6">
        <f t="shared" si="22"/>
        <v>75.22</v>
      </c>
    </row>
    <row r="216" spans="1:12" ht="45">
      <c r="A216" s="3" t="s">
        <v>812</v>
      </c>
      <c r="B216" s="8" t="s">
        <v>1146</v>
      </c>
      <c r="C216" s="5" t="s">
        <v>813</v>
      </c>
      <c r="D216" s="9" t="s">
        <v>265</v>
      </c>
      <c r="E216" s="9" t="s">
        <v>131</v>
      </c>
      <c r="F216" s="9" t="s">
        <v>6</v>
      </c>
      <c r="G216" s="9" t="s">
        <v>12</v>
      </c>
      <c r="H216" s="9" t="s">
        <v>289</v>
      </c>
      <c r="I216" s="9">
        <f t="shared" si="19"/>
        <v>26.200000000000003</v>
      </c>
      <c r="J216" s="10">
        <v>81.599999999999994</v>
      </c>
      <c r="K216" s="10">
        <f t="shared" si="21"/>
        <v>48.959999999999994</v>
      </c>
      <c r="L216" s="9">
        <f t="shared" si="22"/>
        <v>75.16</v>
      </c>
    </row>
    <row r="217" spans="1:12" ht="45">
      <c r="A217" s="3" t="s">
        <v>814</v>
      </c>
      <c r="B217" s="8" t="s">
        <v>1147</v>
      </c>
      <c r="C217" s="5" t="s">
        <v>815</v>
      </c>
      <c r="D217" s="9" t="s">
        <v>265</v>
      </c>
      <c r="E217" s="9" t="s">
        <v>131</v>
      </c>
      <c r="F217" s="9" t="s">
        <v>6</v>
      </c>
      <c r="G217" s="9" t="s">
        <v>12</v>
      </c>
      <c r="H217" s="9" t="s">
        <v>239</v>
      </c>
      <c r="I217" s="9">
        <f t="shared" si="19"/>
        <v>27.200000000000003</v>
      </c>
      <c r="J217" s="10">
        <v>75.8</v>
      </c>
      <c r="K217" s="10">
        <f t="shared" si="21"/>
        <v>45.48</v>
      </c>
      <c r="L217" s="9">
        <f t="shared" si="22"/>
        <v>72.680000000000007</v>
      </c>
    </row>
    <row r="218" spans="1:12" ht="45">
      <c r="A218" s="3" t="s">
        <v>816</v>
      </c>
      <c r="B218" s="8" t="s">
        <v>1148</v>
      </c>
      <c r="C218" s="5" t="s">
        <v>817</v>
      </c>
      <c r="D218" s="9" t="s">
        <v>265</v>
      </c>
      <c r="E218" s="9" t="s">
        <v>131</v>
      </c>
      <c r="F218" s="9" t="s">
        <v>6</v>
      </c>
      <c r="G218" s="9" t="s">
        <v>12</v>
      </c>
      <c r="H218" s="9" t="s">
        <v>284</v>
      </c>
      <c r="I218" s="9">
        <f t="shared" si="19"/>
        <v>28.200000000000003</v>
      </c>
      <c r="J218" s="10">
        <v>73.400000000000006</v>
      </c>
      <c r="K218" s="10">
        <f t="shared" si="21"/>
        <v>44.04</v>
      </c>
      <c r="L218" s="9">
        <f t="shared" si="22"/>
        <v>72.240000000000009</v>
      </c>
    </row>
    <row r="219" spans="1:12" ht="45">
      <c r="A219" s="3" t="s">
        <v>818</v>
      </c>
      <c r="B219" s="8" t="s">
        <v>1149</v>
      </c>
      <c r="C219" s="5" t="s">
        <v>819</v>
      </c>
      <c r="D219" s="9" t="s">
        <v>265</v>
      </c>
      <c r="E219" s="9" t="s">
        <v>131</v>
      </c>
      <c r="F219" s="9" t="s">
        <v>6</v>
      </c>
      <c r="G219" s="9" t="s">
        <v>12</v>
      </c>
      <c r="H219" s="9" t="s">
        <v>728</v>
      </c>
      <c r="I219" s="9">
        <f t="shared" si="19"/>
        <v>25.28</v>
      </c>
      <c r="J219" s="10">
        <v>76.2</v>
      </c>
      <c r="K219" s="10">
        <f t="shared" si="21"/>
        <v>45.72</v>
      </c>
      <c r="L219" s="9">
        <f t="shared" si="22"/>
        <v>71</v>
      </c>
    </row>
    <row r="220" spans="1:12" ht="45">
      <c r="A220" s="3" t="s">
        <v>820</v>
      </c>
      <c r="B220" s="8" t="s">
        <v>1150</v>
      </c>
      <c r="C220" s="5" t="s">
        <v>821</v>
      </c>
      <c r="D220" s="9" t="s">
        <v>265</v>
      </c>
      <c r="E220" s="9" t="s">
        <v>131</v>
      </c>
      <c r="F220" s="9" t="s">
        <v>6</v>
      </c>
      <c r="G220" s="9" t="s">
        <v>12</v>
      </c>
      <c r="H220" s="9" t="s">
        <v>551</v>
      </c>
      <c r="I220" s="9">
        <f t="shared" si="19"/>
        <v>25.939999999999998</v>
      </c>
      <c r="J220" s="10">
        <v>75</v>
      </c>
      <c r="K220" s="10">
        <f t="shared" si="21"/>
        <v>45</v>
      </c>
      <c r="L220" s="9">
        <f t="shared" si="22"/>
        <v>70.94</v>
      </c>
    </row>
    <row r="221" spans="1:12" ht="45">
      <c r="A221" s="3" t="s">
        <v>822</v>
      </c>
      <c r="B221" s="8" t="s">
        <v>1151</v>
      </c>
      <c r="C221" s="13" t="s">
        <v>823</v>
      </c>
      <c r="D221" s="9" t="s">
        <v>265</v>
      </c>
      <c r="E221" s="9" t="s">
        <v>131</v>
      </c>
      <c r="F221" s="9" t="s">
        <v>6</v>
      </c>
      <c r="G221" s="9" t="s">
        <v>12</v>
      </c>
      <c r="H221" s="9" t="s">
        <v>306</v>
      </c>
      <c r="I221" s="9">
        <f t="shared" si="19"/>
        <v>24.94</v>
      </c>
      <c r="J221" s="10">
        <v>74.599999999999994</v>
      </c>
      <c r="K221" s="10">
        <f t="shared" si="21"/>
        <v>44.76</v>
      </c>
      <c r="L221" s="9">
        <f t="shared" si="22"/>
        <v>69.7</v>
      </c>
    </row>
    <row r="222" spans="1:12" ht="45">
      <c r="A222" s="3" t="s">
        <v>824</v>
      </c>
      <c r="B222" s="4" t="s">
        <v>1152</v>
      </c>
      <c r="C222" s="5" t="s">
        <v>825</v>
      </c>
      <c r="D222" s="6" t="s">
        <v>265</v>
      </c>
      <c r="E222" s="6" t="s">
        <v>131</v>
      </c>
      <c r="F222" s="6" t="s">
        <v>826</v>
      </c>
      <c r="G222" s="6" t="s">
        <v>2</v>
      </c>
      <c r="H222" s="6" t="s">
        <v>827</v>
      </c>
      <c r="I222" s="6">
        <f t="shared" si="19"/>
        <v>19.380000000000003</v>
      </c>
      <c r="J222" s="7">
        <v>84.6</v>
      </c>
      <c r="K222" s="7">
        <f t="shared" si="21"/>
        <v>50.76</v>
      </c>
      <c r="L222" s="6">
        <f t="shared" si="22"/>
        <v>70.14</v>
      </c>
    </row>
    <row r="223" spans="1:12" ht="45">
      <c r="A223" s="3" t="s">
        <v>828</v>
      </c>
      <c r="B223" s="8" t="s">
        <v>1153</v>
      </c>
      <c r="C223" s="5" t="s">
        <v>829</v>
      </c>
      <c r="D223" s="9" t="s">
        <v>265</v>
      </c>
      <c r="E223" s="9" t="s">
        <v>131</v>
      </c>
      <c r="F223" s="9" t="s">
        <v>826</v>
      </c>
      <c r="G223" s="9" t="s">
        <v>2</v>
      </c>
      <c r="H223" s="9" t="s">
        <v>830</v>
      </c>
      <c r="I223" s="9">
        <f t="shared" si="19"/>
        <v>18.3</v>
      </c>
      <c r="J223" s="10">
        <v>81.8</v>
      </c>
      <c r="K223" s="10">
        <f t="shared" si="21"/>
        <v>49.08</v>
      </c>
      <c r="L223" s="9">
        <f t="shared" si="22"/>
        <v>67.38</v>
      </c>
    </row>
    <row r="224" spans="1:12" ht="45">
      <c r="A224" s="3" t="s">
        <v>831</v>
      </c>
      <c r="B224" s="8" t="s">
        <v>1154</v>
      </c>
      <c r="C224" s="13" t="s">
        <v>832</v>
      </c>
      <c r="D224" s="9" t="s">
        <v>265</v>
      </c>
      <c r="E224" s="9" t="s">
        <v>131</v>
      </c>
      <c r="F224" s="9" t="s">
        <v>826</v>
      </c>
      <c r="G224" s="9" t="s">
        <v>2</v>
      </c>
      <c r="H224" s="9" t="s">
        <v>833</v>
      </c>
      <c r="I224" s="9">
        <f t="shared" si="19"/>
        <v>17.82</v>
      </c>
      <c r="J224" s="10">
        <v>78.8</v>
      </c>
      <c r="K224" s="10">
        <f t="shared" si="21"/>
        <v>47.279999999999994</v>
      </c>
      <c r="L224" s="9">
        <f t="shared" si="22"/>
        <v>65.099999999999994</v>
      </c>
    </row>
    <row r="225" spans="1:12" ht="45">
      <c r="A225" s="3" t="s">
        <v>834</v>
      </c>
      <c r="B225" s="4" t="s">
        <v>1155</v>
      </c>
      <c r="C225" s="5" t="s">
        <v>835</v>
      </c>
      <c r="D225" s="6" t="s">
        <v>265</v>
      </c>
      <c r="E225" s="6" t="s">
        <v>131</v>
      </c>
      <c r="F225" s="6" t="s">
        <v>836</v>
      </c>
      <c r="G225" s="6" t="s">
        <v>9</v>
      </c>
      <c r="H225" s="6" t="s">
        <v>837</v>
      </c>
      <c r="I225" s="6">
        <f t="shared" si="19"/>
        <v>21.580000000000002</v>
      </c>
      <c r="J225" s="7">
        <v>87.8</v>
      </c>
      <c r="K225" s="7">
        <f t="shared" si="21"/>
        <v>52.68</v>
      </c>
      <c r="L225" s="6">
        <f t="shared" si="22"/>
        <v>74.260000000000005</v>
      </c>
    </row>
    <row r="226" spans="1:12" ht="45">
      <c r="A226" s="3" t="s">
        <v>838</v>
      </c>
      <c r="B226" s="4" t="s">
        <v>1156</v>
      </c>
      <c r="C226" s="5" t="s">
        <v>839</v>
      </c>
      <c r="D226" s="6" t="s">
        <v>265</v>
      </c>
      <c r="E226" s="6" t="s">
        <v>131</v>
      </c>
      <c r="F226" s="6" t="s">
        <v>836</v>
      </c>
      <c r="G226" s="6" t="s">
        <v>9</v>
      </c>
      <c r="H226" s="6" t="s">
        <v>840</v>
      </c>
      <c r="I226" s="6">
        <f t="shared" si="19"/>
        <v>21.14</v>
      </c>
      <c r="J226" s="7">
        <v>86</v>
      </c>
      <c r="K226" s="7">
        <f t="shared" si="21"/>
        <v>51.6</v>
      </c>
      <c r="L226" s="6">
        <f t="shared" si="22"/>
        <v>72.740000000000009</v>
      </c>
    </row>
    <row r="227" spans="1:12" ht="45">
      <c r="A227" s="3" t="s">
        <v>841</v>
      </c>
      <c r="B227" s="8" t="s">
        <v>1157</v>
      </c>
      <c r="C227" s="5" t="s">
        <v>842</v>
      </c>
      <c r="D227" s="9" t="s">
        <v>265</v>
      </c>
      <c r="E227" s="9" t="s">
        <v>131</v>
      </c>
      <c r="F227" s="9" t="s">
        <v>836</v>
      </c>
      <c r="G227" s="9" t="s">
        <v>9</v>
      </c>
      <c r="H227" s="9" t="s">
        <v>843</v>
      </c>
      <c r="I227" s="9">
        <f t="shared" si="19"/>
        <v>19.5</v>
      </c>
      <c r="J227" s="10">
        <v>86.6</v>
      </c>
      <c r="K227" s="10">
        <f t="shared" si="21"/>
        <v>51.959999999999994</v>
      </c>
      <c r="L227" s="9">
        <f t="shared" si="22"/>
        <v>71.459999999999994</v>
      </c>
    </row>
    <row r="228" spans="1:12" ht="45">
      <c r="A228" s="3" t="s">
        <v>844</v>
      </c>
      <c r="B228" s="8" t="s">
        <v>1158</v>
      </c>
      <c r="C228" s="5" t="s">
        <v>845</v>
      </c>
      <c r="D228" s="9" t="s">
        <v>265</v>
      </c>
      <c r="E228" s="9" t="s">
        <v>131</v>
      </c>
      <c r="F228" s="9" t="s">
        <v>836</v>
      </c>
      <c r="G228" s="9" t="s">
        <v>9</v>
      </c>
      <c r="H228" s="9" t="s">
        <v>846</v>
      </c>
      <c r="I228" s="9">
        <f t="shared" si="19"/>
        <v>20.36</v>
      </c>
      <c r="J228" s="10">
        <v>84.8</v>
      </c>
      <c r="K228" s="10">
        <f t="shared" si="21"/>
        <v>50.879999999999995</v>
      </c>
      <c r="L228" s="9">
        <f t="shared" si="22"/>
        <v>71.239999999999995</v>
      </c>
    </row>
    <row r="229" spans="1:12" ht="45">
      <c r="A229" s="3" t="s">
        <v>847</v>
      </c>
      <c r="B229" s="8" t="s">
        <v>1159</v>
      </c>
      <c r="C229" s="5" t="s">
        <v>848</v>
      </c>
      <c r="D229" s="9" t="s">
        <v>265</v>
      </c>
      <c r="E229" s="9" t="s">
        <v>131</v>
      </c>
      <c r="F229" s="9" t="s">
        <v>836</v>
      </c>
      <c r="G229" s="9" t="s">
        <v>9</v>
      </c>
      <c r="H229" s="9" t="s">
        <v>849</v>
      </c>
      <c r="I229" s="9">
        <f t="shared" si="19"/>
        <v>20.12</v>
      </c>
      <c r="J229" s="10">
        <v>85.2</v>
      </c>
      <c r="K229" s="10">
        <f t="shared" si="21"/>
        <v>51.12</v>
      </c>
      <c r="L229" s="9">
        <f t="shared" si="22"/>
        <v>71.239999999999995</v>
      </c>
    </row>
    <row r="230" spans="1:12" ht="45">
      <c r="A230" s="3" t="s">
        <v>850</v>
      </c>
      <c r="B230" s="8" t="s">
        <v>1160</v>
      </c>
      <c r="C230" s="5" t="s">
        <v>851</v>
      </c>
      <c r="D230" s="9" t="s">
        <v>265</v>
      </c>
      <c r="E230" s="9" t="s">
        <v>131</v>
      </c>
      <c r="F230" s="9" t="s">
        <v>836</v>
      </c>
      <c r="G230" s="9" t="s">
        <v>9</v>
      </c>
      <c r="H230" s="9" t="s">
        <v>852</v>
      </c>
      <c r="I230" s="9">
        <f t="shared" si="19"/>
        <v>20.32</v>
      </c>
      <c r="J230" s="10">
        <v>83.4</v>
      </c>
      <c r="K230" s="10">
        <f t="shared" si="21"/>
        <v>50.04</v>
      </c>
      <c r="L230" s="9">
        <f t="shared" si="22"/>
        <v>70.36</v>
      </c>
    </row>
    <row r="231" spans="1:12" ht="45">
      <c r="A231" s="3" t="s">
        <v>853</v>
      </c>
      <c r="B231" s="4" t="s">
        <v>1161</v>
      </c>
      <c r="C231" s="5" t="s">
        <v>854</v>
      </c>
      <c r="D231" s="6" t="s">
        <v>265</v>
      </c>
      <c r="E231" s="6" t="s">
        <v>131</v>
      </c>
      <c r="F231" s="6" t="s">
        <v>47</v>
      </c>
      <c r="G231" s="6" t="s">
        <v>12</v>
      </c>
      <c r="H231" s="6" t="s">
        <v>855</v>
      </c>
      <c r="I231" s="6">
        <f t="shared" si="19"/>
        <v>26.22</v>
      </c>
      <c r="J231" s="7">
        <v>84.2</v>
      </c>
      <c r="K231" s="7">
        <f t="shared" si="21"/>
        <v>50.52</v>
      </c>
      <c r="L231" s="6">
        <f t="shared" si="22"/>
        <v>76.740000000000009</v>
      </c>
    </row>
    <row r="232" spans="1:12" ht="45">
      <c r="A232" s="3" t="s">
        <v>856</v>
      </c>
      <c r="B232" s="4" t="s">
        <v>1162</v>
      </c>
      <c r="C232" s="5" t="s">
        <v>857</v>
      </c>
      <c r="D232" s="6" t="s">
        <v>265</v>
      </c>
      <c r="E232" s="6" t="s">
        <v>131</v>
      </c>
      <c r="F232" s="6" t="s">
        <v>47</v>
      </c>
      <c r="G232" s="6" t="s">
        <v>12</v>
      </c>
      <c r="H232" s="6" t="s">
        <v>546</v>
      </c>
      <c r="I232" s="6">
        <f t="shared" si="19"/>
        <v>25.78</v>
      </c>
      <c r="J232" s="7">
        <v>83.6</v>
      </c>
      <c r="K232" s="7">
        <f t="shared" si="21"/>
        <v>50.16</v>
      </c>
      <c r="L232" s="6">
        <f t="shared" si="22"/>
        <v>75.94</v>
      </c>
    </row>
    <row r="233" spans="1:12" ht="45">
      <c r="A233" s="3" t="s">
        <v>858</v>
      </c>
      <c r="B233" s="4" t="s">
        <v>1163</v>
      </c>
      <c r="C233" s="5" t="s">
        <v>859</v>
      </c>
      <c r="D233" s="6" t="s">
        <v>265</v>
      </c>
      <c r="E233" s="6" t="s">
        <v>131</v>
      </c>
      <c r="F233" s="6" t="s">
        <v>47</v>
      </c>
      <c r="G233" s="6" t="s">
        <v>12</v>
      </c>
      <c r="H233" s="6" t="s">
        <v>860</v>
      </c>
      <c r="I233" s="6">
        <f t="shared" si="19"/>
        <v>25.8</v>
      </c>
      <c r="J233" s="7">
        <v>80.400000000000006</v>
      </c>
      <c r="K233" s="7">
        <f t="shared" si="21"/>
        <v>48.24</v>
      </c>
      <c r="L233" s="6">
        <f t="shared" si="22"/>
        <v>74.040000000000006</v>
      </c>
    </row>
    <row r="234" spans="1:12" ht="45">
      <c r="A234" s="3" t="s">
        <v>861</v>
      </c>
      <c r="B234" s="8" t="s">
        <v>1164</v>
      </c>
      <c r="C234" s="5" t="s">
        <v>862</v>
      </c>
      <c r="D234" s="9" t="s">
        <v>265</v>
      </c>
      <c r="E234" s="9" t="s">
        <v>131</v>
      </c>
      <c r="F234" s="9" t="s">
        <v>47</v>
      </c>
      <c r="G234" s="9" t="s">
        <v>12</v>
      </c>
      <c r="H234" s="9" t="s">
        <v>652</v>
      </c>
      <c r="I234" s="9">
        <f t="shared" si="19"/>
        <v>23.36</v>
      </c>
      <c r="J234" s="10">
        <v>83.4</v>
      </c>
      <c r="K234" s="10">
        <f t="shared" si="21"/>
        <v>50.04</v>
      </c>
      <c r="L234" s="9">
        <f t="shared" si="22"/>
        <v>73.400000000000006</v>
      </c>
    </row>
    <row r="235" spans="1:12" ht="45">
      <c r="A235" s="3" t="s">
        <v>863</v>
      </c>
      <c r="B235" s="8" t="s">
        <v>1165</v>
      </c>
      <c r="C235" s="5" t="s">
        <v>864</v>
      </c>
      <c r="D235" s="9" t="s">
        <v>265</v>
      </c>
      <c r="E235" s="9" t="s">
        <v>131</v>
      </c>
      <c r="F235" s="9" t="s">
        <v>47</v>
      </c>
      <c r="G235" s="9" t="s">
        <v>12</v>
      </c>
      <c r="H235" s="9" t="s">
        <v>79</v>
      </c>
      <c r="I235" s="9">
        <f t="shared" si="19"/>
        <v>25.400000000000002</v>
      </c>
      <c r="J235" s="10">
        <v>79.599999999999994</v>
      </c>
      <c r="K235" s="10">
        <f t="shared" si="21"/>
        <v>47.76</v>
      </c>
      <c r="L235" s="9">
        <f t="shared" si="22"/>
        <v>73.16</v>
      </c>
    </row>
    <row r="236" spans="1:12" ht="45">
      <c r="A236" s="3" t="s">
        <v>865</v>
      </c>
      <c r="B236" s="8" t="s">
        <v>1166</v>
      </c>
      <c r="C236" s="5" t="s">
        <v>866</v>
      </c>
      <c r="D236" s="9" t="s">
        <v>265</v>
      </c>
      <c r="E236" s="9" t="s">
        <v>131</v>
      </c>
      <c r="F236" s="9" t="s">
        <v>47</v>
      </c>
      <c r="G236" s="9" t="s">
        <v>12</v>
      </c>
      <c r="H236" s="9" t="s">
        <v>335</v>
      </c>
      <c r="I236" s="9">
        <f t="shared" si="19"/>
        <v>23.76</v>
      </c>
      <c r="J236" s="10">
        <v>81.599999999999994</v>
      </c>
      <c r="K236" s="10">
        <f t="shared" si="21"/>
        <v>48.959999999999994</v>
      </c>
      <c r="L236" s="9">
        <f t="shared" si="22"/>
        <v>72.72</v>
      </c>
    </row>
    <row r="237" spans="1:12" ht="45">
      <c r="A237" s="3" t="s">
        <v>867</v>
      </c>
      <c r="B237" s="8" t="s">
        <v>1167</v>
      </c>
      <c r="C237" s="13" t="s">
        <v>868</v>
      </c>
      <c r="D237" s="9" t="s">
        <v>265</v>
      </c>
      <c r="E237" s="9" t="s">
        <v>131</v>
      </c>
      <c r="F237" s="9" t="s">
        <v>47</v>
      </c>
      <c r="G237" s="9" t="s">
        <v>12</v>
      </c>
      <c r="H237" s="9" t="s">
        <v>234</v>
      </c>
      <c r="I237" s="9">
        <f t="shared" si="19"/>
        <v>20.96</v>
      </c>
      <c r="J237" s="10">
        <v>86.2</v>
      </c>
      <c r="K237" s="10">
        <f t="shared" si="21"/>
        <v>51.72</v>
      </c>
      <c r="L237" s="9">
        <f t="shared" si="22"/>
        <v>72.680000000000007</v>
      </c>
    </row>
    <row r="238" spans="1:12" ht="45">
      <c r="A238" s="3" t="s">
        <v>869</v>
      </c>
      <c r="B238" s="8" t="s">
        <v>1168</v>
      </c>
      <c r="C238" s="5" t="s">
        <v>870</v>
      </c>
      <c r="D238" s="9" t="s">
        <v>265</v>
      </c>
      <c r="E238" s="9" t="s">
        <v>131</v>
      </c>
      <c r="F238" s="9" t="s">
        <v>47</v>
      </c>
      <c r="G238" s="9" t="s">
        <v>12</v>
      </c>
      <c r="H238" s="9" t="s">
        <v>871</v>
      </c>
      <c r="I238" s="9">
        <f t="shared" si="19"/>
        <v>23.060000000000002</v>
      </c>
      <c r="J238" s="10">
        <v>78.400000000000006</v>
      </c>
      <c r="K238" s="10">
        <f t="shared" si="21"/>
        <v>47.04</v>
      </c>
      <c r="L238" s="9">
        <f t="shared" si="22"/>
        <v>70.099999999999994</v>
      </c>
    </row>
    <row r="239" spans="1:12" ht="45">
      <c r="A239" s="3" t="s">
        <v>872</v>
      </c>
      <c r="B239" s="8" t="s">
        <v>1169</v>
      </c>
      <c r="C239" s="13" t="s">
        <v>873</v>
      </c>
      <c r="D239" s="9" t="s">
        <v>265</v>
      </c>
      <c r="E239" s="9" t="s">
        <v>131</v>
      </c>
      <c r="F239" s="9" t="s">
        <v>47</v>
      </c>
      <c r="G239" s="9" t="s">
        <v>12</v>
      </c>
      <c r="H239" s="9" t="s">
        <v>874</v>
      </c>
      <c r="I239" s="9">
        <f t="shared" si="19"/>
        <v>22.5</v>
      </c>
      <c r="J239" s="10">
        <v>79</v>
      </c>
      <c r="K239" s="10">
        <f t="shared" si="21"/>
        <v>47.4</v>
      </c>
      <c r="L239" s="9">
        <f t="shared" si="22"/>
        <v>69.900000000000006</v>
      </c>
    </row>
    <row r="240" spans="1:12" ht="45">
      <c r="A240" s="3" t="s">
        <v>875</v>
      </c>
      <c r="B240" s="4" t="s">
        <v>876</v>
      </c>
      <c r="C240" s="5" t="s">
        <v>877</v>
      </c>
      <c r="D240" s="6" t="s">
        <v>265</v>
      </c>
      <c r="E240" s="6" t="s">
        <v>131</v>
      </c>
      <c r="F240" s="6" t="s">
        <v>73</v>
      </c>
      <c r="G240" s="6" t="s">
        <v>15</v>
      </c>
      <c r="H240" s="6" t="s">
        <v>788</v>
      </c>
      <c r="I240" s="11">
        <f t="shared" si="19"/>
        <v>26.560000000000002</v>
      </c>
      <c r="J240" s="6" t="s">
        <v>75</v>
      </c>
      <c r="K240" s="7">
        <f t="shared" si="21"/>
        <v>51.12</v>
      </c>
      <c r="L240" s="7">
        <f t="shared" ref="L240:L251" si="23">K240+I240</f>
        <v>77.680000000000007</v>
      </c>
    </row>
    <row r="241" spans="1:12" ht="45">
      <c r="A241" s="3" t="s">
        <v>878</v>
      </c>
      <c r="B241" s="4" t="s">
        <v>879</v>
      </c>
      <c r="C241" s="5" t="s">
        <v>880</v>
      </c>
      <c r="D241" s="6" t="s">
        <v>265</v>
      </c>
      <c r="E241" s="6" t="s">
        <v>131</v>
      </c>
      <c r="F241" s="6" t="s">
        <v>73</v>
      </c>
      <c r="G241" s="6" t="s">
        <v>15</v>
      </c>
      <c r="H241" s="6" t="s">
        <v>48</v>
      </c>
      <c r="I241" s="11">
        <f t="shared" si="19"/>
        <v>25.62</v>
      </c>
      <c r="J241" s="6" t="s">
        <v>80</v>
      </c>
      <c r="K241" s="7">
        <f t="shared" si="21"/>
        <v>51.6</v>
      </c>
      <c r="L241" s="7">
        <f t="shared" si="23"/>
        <v>77.22</v>
      </c>
    </row>
    <row r="242" spans="1:12" ht="45">
      <c r="A242" s="3" t="s">
        <v>881</v>
      </c>
      <c r="B242" s="4" t="s">
        <v>882</v>
      </c>
      <c r="C242" s="5" t="s">
        <v>883</v>
      </c>
      <c r="D242" s="6" t="s">
        <v>265</v>
      </c>
      <c r="E242" s="6" t="s">
        <v>131</v>
      </c>
      <c r="F242" s="6" t="s">
        <v>73</v>
      </c>
      <c r="G242" s="6" t="s">
        <v>15</v>
      </c>
      <c r="H242" s="6" t="s">
        <v>620</v>
      </c>
      <c r="I242" s="11">
        <f t="shared" si="19"/>
        <v>25.480000000000004</v>
      </c>
      <c r="J242" s="6" t="s">
        <v>884</v>
      </c>
      <c r="K242" s="7">
        <f t="shared" si="21"/>
        <v>51.66</v>
      </c>
      <c r="L242" s="7">
        <f t="shared" si="23"/>
        <v>77.14</v>
      </c>
    </row>
    <row r="243" spans="1:12" ht="45">
      <c r="A243" s="3" t="s">
        <v>885</v>
      </c>
      <c r="B243" s="4" t="s">
        <v>886</v>
      </c>
      <c r="C243" s="5" t="s">
        <v>887</v>
      </c>
      <c r="D243" s="6" t="s">
        <v>265</v>
      </c>
      <c r="E243" s="6" t="s">
        <v>131</v>
      </c>
      <c r="F243" s="6" t="s">
        <v>73</v>
      </c>
      <c r="G243" s="6" t="s">
        <v>15</v>
      </c>
      <c r="H243" s="6" t="s">
        <v>888</v>
      </c>
      <c r="I243" s="11">
        <f t="shared" si="19"/>
        <v>26.12</v>
      </c>
      <c r="J243" s="6" t="s">
        <v>184</v>
      </c>
      <c r="K243" s="7">
        <f t="shared" si="21"/>
        <v>51</v>
      </c>
      <c r="L243" s="7">
        <f t="shared" si="23"/>
        <v>77.12</v>
      </c>
    </row>
    <row r="244" spans="1:12" ht="45">
      <c r="A244" s="3" t="s">
        <v>889</v>
      </c>
      <c r="B244" s="8" t="s">
        <v>890</v>
      </c>
      <c r="C244" s="5" t="s">
        <v>891</v>
      </c>
      <c r="D244" s="9" t="s">
        <v>265</v>
      </c>
      <c r="E244" s="9" t="s">
        <v>131</v>
      </c>
      <c r="F244" s="9" t="s">
        <v>73</v>
      </c>
      <c r="G244" s="9" t="s">
        <v>15</v>
      </c>
      <c r="H244" s="9" t="s">
        <v>892</v>
      </c>
      <c r="I244" s="12">
        <f t="shared" si="19"/>
        <v>24.580000000000002</v>
      </c>
      <c r="J244" s="9" t="s">
        <v>370</v>
      </c>
      <c r="K244" s="10">
        <f t="shared" si="21"/>
        <v>52.08</v>
      </c>
      <c r="L244" s="10">
        <f t="shared" si="23"/>
        <v>76.66</v>
      </c>
    </row>
    <row r="245" spans="1:12" ht="45">
      <c r="A245" s="3" t="s">
        <v>893</v>
      </c>
      <c r="B245" s="8" t="s">
        <v>894</v>
      </c>
      <c r="C245" s="5" t="s">
        <v>895</v>
      </c>
      <c r="D245" s="9" t="s">
        <v>265</v>
      </c>
      <c r="E245" s="9" t="s">
        <v>131</v>
      </c>
      <c r="F245" s="9" t="s">
        <v>73</v>
      </c>
      <c r="G245" s="9" t="s">
        <v>15</v>
      </c>
      <c r="H245" s="9" t="s">
        <v>896</v>
      </c>
      <c r="I245" s="12">
        <f t="shared" si="19"/>
        <v>25.980000000000004</v>
      </c>
      <c r="J245" s="9" t="s">
        <v>303</v>
      </c>
      <c r="K245" s="10">
        <f t="shared" si="21"/>
        <v>50.4</v>
      </c>
      <c r="L245" s="10">
        <f t="shared" si="23"/>
        <v>76.38</v>
      </c>
    </row>
    <row r="246" spans="1:12" ht="45">
      <c r="A246" s="3" t="s">
        <v>897</v>
      </c>
      <c r="B246" s="8" t="s">
        <v>898</v>
      </c>
      <c r="C246" s="5" t="s">
        <v>899</v>
      </c>
      <c r="D246" s="9" t="s">
        <v>265</v>
      </c>
      <c r="E246" s="9" t="s">
        <v>131</v>
      </c>
      <c r="F246" s="9" t="s">
        <v>73</v>
      </c>
      <c r="G246" s="9" t="s">
        <v>15</v>
      </c>
      <c r="H246" s="9" t="s">
        <v>900</v>
      </c>
      <c r="I246" s="12">
        <f t="shared" si="19"/>
        <v>25.46</v>
      </c>
      <c r="J246" s="9" t="s">
        <v>901</v>
      </c>
      <c r="K246" s="10">
        <f t="shared" si="21"/>
        <v>50.16</v>
      </c>
      <c r="L246" s="10">
        <f t="shared" si="23"/>
        <v>75.62</v>
      </c>
    </row>
    <row r="247" spans="1:12" ht="45">
      <c r="A247" s="3" t="s">
        <v>902</v>
      </c>
      <c r="B247" s="8" t="s">
        <v>903</v>
      </c>
      <c r="C247" s="5" t="s">
        <v>904</v>
      </c>
      <c r="D247" s="9" t="s">
        <v>265</v>
      </c>
      <c r="E247" s="9" t="s">
        <v>131</v>
      </c>
      <c r="F247" s="9" t="s">
        <v>73</v>
      </c>
      <c r="G247" s="9" t="s">
        <v>15</v>
      </c>
      <c r="H247" s="9" t="s">
        <v>561</v>
      </c>
      <c r="I247" s="12">
        <f t="shared" si="19"/>
        <v>24.740000000000002</v>
      </c>
      <c r="J247" s="9" t="s">
        <v>905</v>
      </c>
      <c r="K247" s="10">
        <f t="shared" si="21"/>
        <v>49.32</v>
      </c>
      <c r="L247" s="10">
        <f t="shared" si="23"/>
        <v>74.06</v>
      </c>
    </row>
    <row r="248" spans="1:12" ht="45">
      <c r="A248" s="3" t="s">
        <v>906</v>
      </c>
      <c r="B248" s="8" t="s">
        <v>907</v>
      </c>
      <c r="C248" s="5" t="s">
        <v>908</v>
      </c>
      <c r="D248" s="9" t="s">
        <v>265</v>
      </c>
      <c r="E248" s="9" t="s">
        <v>131</v>
      </c>
      <c r="F248" s="9" t="s">
        <v>73</v>
      </c>
      <c r="G248" s="9" t="s">
        <v>15</v>
      </c>
      <c r="H248" s="9" t="s">
        <v>909</v>
      </c>
      <c r="I248" s="12">
        <f t="shared" si="19"/>
        <v>24.700000000000003</v>
      </c>
      <c r="J248" s="9" t="s">
        <v>910</v>
      </c>
      <c r="K248" s="10">
        <f t="shared" si="21"/>
        <v>48.24</v>
      </c>
      <c r="L248" s="10">
        <f t="shared" si="23"/>
        <v>72.94</v>
      </c>
    </row>
    <row r="249" spans="1:12" ht="45">
      <c r="A249" s="3" t="s">
        <v>911</v>
      </c>
      <c r="B249" s="8" t="s">
        <v>912</v>
      </c>
      <c r="C249" s="5" t="s">
        <v>913</v>
      </c>
      <c r="D249" s="9" t="s">
        <v>265</v>
      </c>
      <c r="E249" s="9" t="s">
        <v>131</v>
      </c>
      <c r="F249" s="9" t="s">
        <v>73</v>
      </c>
      <c r="G249" s="9" t="s">
        <v>15</v>
      </c>
      <c r="H249" s="9" t="s">
        <v>892</v>
      </c>
      <c r="I249" s="12">
        <f t="shared" si="19"/>
        <v>24.580000000000002</v>
      </c>
      <c r="J249" s="9" t="s">
        <v>914</v>
      </c>
      <c r="K249" s="10">
        <f t="shared" si="21"/>
        <v>46.68</v>
      </c>
      <c r="L249" s="10">
        <f t="shared" si="23"/>
        <v>71.260000000000005</v>
      </c>
    </row>
    <row r="250" spans="1:12" ht="45">
      <c r="A250" s="3" t="s">
        <v>915</v>
      </c>
      <c r="B250" s="8" t="s">
        <v>916</v>
      </c>
      <c r="C250" s="5" t="s">
        <v>917</v>
      </c>
      <c r="D250" s="9" t="s">
        <v>265</v>
      </c>
      <c r="E250" s="9" t="s">
        <v>131</v>
      </c>
      <c r="F250" s="9" t="s">
        <v>73</v>
      </c>
      <c r="G250" s="9" t="s">
        <v>15</v>
      </c>
      <c r="H250" s="9" t="s">
        <v>620</v>
      </c>
      <c r="I250" s="12">
        <f t="shared" si="19"/>
        <v>25.480000000000004</v>
      </c>
      <c r="J250" s="9" t="s">
        <v>918</v>
      </c>
      <c r="K250" s="10">
        <f t="shared" si="21"/>
        <v>45.72</v>
      </c>
      <c r="L250" s="10">
        <f t="shared" si="23"/>
        <v>71.2</v>
      </c>
    </row>
    <row r="251" spans="1:12" ht="45">
      <c r="A251" s="3" t="s">
        <v>919</v>
      </c>
      <c r="B251" s="8" t="s">
        <v>920</v>
      </c>
      <c r="C251" s="5" t="s">
        <v>921</v>
      </c>
      <c r="D251" s="9" t="s">
        <v>265</v>
      </c>
      <c r="E251" s="9" t="s">
        <v>131</v>
      </c>
      <c r="F251" s="9" t="s">
        <v>73</v>
      </c>
      <c r="G251" s="9" t="s">
        <v>15</v>
      </c>
      <c r="H251" s="9" t="s">
        <v>124</v>
      </c>
      <c r="I251" s="12">
        <f t="shared" si="19"/>
        <v>25.180000000000003</v>
      </c>
      <c r="J251" s="9" t="s">
        <v>922</v>
      </c>
      <c r="K251" s="10">
        <f t="shared" si="21"/>
        <v>42.72</v>
      </c>
      <c r="L251" s="10">
        <f t="shared" si="23"/>
        <v>67.900000000000006</v>
      </c>
    </row>
    <row r="252" spans="1:12" ht="45">
      <c r="A252" s="3" t="s">
        <v>923</v>
      </c>
      <c r="B252" s="4" t="s">
        <v>1170</v>
      </c>
      <c r="C252" s="5" t="s">
        <v>924</v>
      </c>
      <c r="D252" s="6" t="s">
        <v>265</v>
      </c>
      <c r="E252" s="6" t="s">
        <v>194</v>
      </c>
      <c r="F252" s="6" t="s">
        <v>925</v>
      </c>
      <c r="G252" s="6" t="s">
        <v>9</v>
      </c>
      <c r="H252" s="6" t="s">
        <v>926</v>
      </c>
      <c r="I252" s="6">
        <f t="shared" si="19"/>
        <v>19.760000000000002</v>
      </c>
      <c r="J252" s="7">
        <v>84.2</v>
      </c>
      <c r="K252" s="7">
        <f t="shared" si="21"/>
        <v>50.52</v>
      </c>
      <c r="L252" s="6">
        <f t="shared" ref="L252:L272" si="24">I252+K252</f>
        <v>70.28</v>
      </c>
    </row>
    <row r="253" spans="1:12" ht="45">
      <c r="A253" s="3" t="s">
        <v>927</v>
      </c>
      <c r="B253" s="4" t="s">
        <v>1171</v>
      </c>
      <c r="C253" s="5" t="s">
        <v>928</v>
      </c>
      <c r="D253" s="6" t="s">
        <v>265</v>
      </c>
      <c r="E253" s="6" t="s">
        <v>194</v>
      </c>
      <c r="F253" s="6" t="s">
        <v>925</v>
      </c>
      <c r="G253" s="6" t="s">
        <v>9</v>
      </c>
      <c r="H253" s="6" t="s">
        <v>929</v>
      </c>
      <c r="I253" s="6">
        <f t="shared" si="19"/>
        <v>16.82</v>
      </c>
      <c r="J253" s="7">
        <v>85.2</v>
      </c>
      <c r="K253" s="7">
        <f t="shared" si="21"/>
        <v>51.12</v>
      </c>
      <c r="L253" s="6">
        <f t="shared" si="24"/>
        <v>67.94</v>
      </c>
    </row>
    <row r="254" spans="1:12" ht="45">
      <c r="A254" s="3" t="s">
        <v>930</v>
      </c>
      <c r="B254" s="8" t="s">
        <v>1172</v>
      </c>
      <c r="C254" s="5" t="s">
        <v>931</v>
      </c>
      <c r="D254" s="9" t="s">
        <v>265</v>
      </c>
      <c r="E254" s="9" t="s">
        <v>194</v>
      </c>
      <c r="F254" s="9" t="s">
        <v>925</v>
      </c>
      <c r="G254" s="9" t="s">
        <v>9</v>
      </c>
      <c r="H254" s="9" t="s">
        <v>932</v>
      </c>
      <c r="I254" s="9">
        <f t="shared" si="19"/>
        <v>18.98</v>
      </c>
      <c r="J254" s="10">
        <v>79.599999999999994</v>
      </c>
      <c r="K254" s="10">
        <f t="shared" si="21"/>
        <v>47.76</v>
      </c>
      <c r="L254" s="9">
        <f t="shared" si="24"/>
        <v>66.739999999999995</v>
      </c>
    </row>
    <row r="255" spans="1:12" ht="45">
      <c r="A255" s="3" t="s">
        <v>933</v>
      </c>
      <c r="B255" s="8" t="s">
        <v>1173</v>
      </c>
      <c r="C255" s="5" t="s">
        <v>934</v>
      </c>
      <c r="D255" s="9" t="s">
        <v>265</v>
      </c>
      <c r="E255" s="9" t="s">
        <v>194</v>
      </c>
      <c r="F255" s="9" t="s">
        <v>925</v>
      </c>
      <c r="G255" s="9" t="s">
        <v>9</v>
      </c>
      <c r="H255" s="9" t="s">
        <v>935</v>
      </c>
      <c r="I255" s="9">
        <f t="shared" si="19"/>
        <v>17.16</v>
      </c>
      <c r="J255" s="10">
        <v>81</v>
      </c>
      <c r="K255" s="10">
        <f t="shared" si="21"/>
        <v>48.6</v>
      </c>
      <c r="L255" s="9">
        <f t="shared" si="24"/>
        <v>65.760000000000005</v>
      </c>
    </row>
    <row r="256" spans="1:12" ht="45">
      <c r="A256" s="3" t="s">
        <v>936</v>
      </c>
      <c r="B256" s="8" t="s">
        <v>1174</v>
      </c>
      <c r="C256" s="5" t="s">
        <v>937</v>
      </c>
      <c r="D256" s="9" t="s">
        <v>265</v>
      </c>
      <c r="E256" s="9" t="s">
        <v>194</v>
      </c>
      <c r="F256" s="9" t="s">
        <v>925</v>
      </c>
      <c r="G256" s="9" t="s">
        <v>9</v>
      </c>
      <c r="H256" s="9" t="s">
        <v>938</v>
      </c>
      <c r="I256" s="9">
        <f t="shared" si="19"/>
        <v>16.059999999999999</v>
      </c>
      <c r="J256" s="10">
        <v>81.400000000000006</v>
      </c>
      <c r="K256" s="10">
        <f t="shared" si="21"/>
        <v>48.84</v>
      </c>
      <c r="L256" s="9">
        <f t="shared" si="24"/>
        <v>64.900000000000006</v>
      </c>
    </row>
    <row r="257" spans="1:12" ht="45">
      <c r="A257" s="3" t="s">
        <v>939</v>
      </c>
      <c r="B257" s="4" t="s">
        <v>1175</v>
      </c>
      <c r="C257" s="5" t="s">
        <v>940</v>
      </c>
      <c r="D257" s="6" t="s">
        <v>265</v>
      </c>
      <c r="E257" s="6" t="s">
        <v>194</v>
      </c>
      <c r="F257" s="6" t="s">
        <v>237</v>
      </c>
      <c r="G257" s="6" t="s">
        <v>20</v>
      </c>
      <c r="H257" s="6" t="s">
        <v>941</v>
      </c>
      <c r="I257" s="6">
        <f t="shared" si="19"/>
        <v>28.960000000000004</v>
      </c>
      <c r="J257" s="7">
        <v>81.8</v>
      </c>
      <c r="K257" s="7">
        <f t="shared" si="21"/>
        <v>49.08</v>
      </c>
      <c r="L257" s="6">
        <f t="shared" si="24"/>
        <v>78.040000000000006</v>
      </c>
    </row>
    <row r="258" spans="1:12" ht="45">
      <c r="A258" s="3" t="s">
        <v>942</v>
      </c>
      <c r="B258" s="4" t="s">
        <v>1176</v>
      </c>
      <c r="C258" s="5" t="s">
        <v>943</v>
      </c>
      <c r="D258" s="6" t="s">
        <v>265</v>
      </c>
      <c r="E258" s="6" t="s">
        <v>194</v>
      </c>
      <c r="F258" s="6" t="s">
        <v>237</v>
      </c>
      <c r="G258" s="6" t="s">
        <v>20</v>
      </c>
      <c r="H258" s="6" t="s">
        <v>944</v>
      </c>
      <c r="I258" s="6">
        <f t="shared" si="19"/>
        <v>25.14</v>
      </c>
      <c r="J258" s="7">
        <v>81.2</v>
      </c>
      <c r="K258" s="7">
        <f t="shared" si="21"/>
        <v>48.72</v>
      </c>
      <c r="L258" s="6">
        <f t="shared" si="24"/>
        <v>73.86</v>
      </c>
    </row>
    <row r="259" spans="1:12" ht="45">
      <c r="A259" s="3" t="s">
        <v>945</v>
      </c>
      <c r="B259" s="4" t="s">
        <v>1177</v>
      </c>
      <c r="C259" s="5" t="s">
        <v>946</v>
      </c>
      <c r="D259" s="6" t="s">
        <v>265</v>
      </c>
      <c r="E259" s="6" t="s">
        <v>194</v>
      </c>
      <c r="F259" s="6" t="s">
        <v>237</v>
      </c>
      <c r="G259" s="6" t="s">
        <v>20</v>
      </c>
      <c r="H259" s="6" t="s">
        <v>947</v>
      </c>
      <c r="I259" s="6">
        <f t="shared" ref="I259:I288" si="25">H259*0.4</f>
        <v>27.12</v>
      </c>
      <c r="J259" s="7">
        <v>75</v>
      </c>
      <c r="K259" s="7">
        <f t="shared" si="21"/>
        <v>45</v>
      </c>
      <c r="L259" s="6">
        <f t="shared" si="24"/>
        <v>72.12</v>
      </c>
    </row>
    <row r="260" spans="1:12" ht="45">
      <c r="A260" s="3" t="s">
        <v>948</v>
      </c>
      <c r="B260" s="4" t="s">
        <v>1178</v>
      </c>
      <c r="C260" s="5" t="s">
        <v>949</v>
      </c>
      <c r="D260" s="6" t="s">
        <v>265</v>
      </c>
      <c r="E260" s="6" t="s">
        <v>194</v>
      </c>
      <c r="F260" s="6" t="s">
        <v>237</v>
      </c>
      <c r="G260" s="6" t="s">
        <v>20</v>
      </c>
      <c r="H260" s="6" t="s">
        <v>950</v>
      </c>
      <c r="I260" s="6">
        <f t="shared" si="25"/>
        <v>28.360000000000003</v>
      </c>
      <c r="J260" s="7">
        <v>72</v>
      </c>
      <c r="K260" s="7">
        <f t="shared" si="21"/>
        <v>43.199999999999996</v>
      </c>
      <c r="L260" s="6">
        <f t="shared" si="24"/>
        <v>71.56</v>
      </c>
    </row>
    <row r="261" spans="1:12" ht="45">
      <c r="A261" s="3" t="s">
        <v>951</v>
      </c>
      <c r="B261" s="4" t="s">
        <v>1179</v>
      </c>
      <c r="C261" s="5" t="s">
        <v>952</v>
      </c>
      <c r="D261" s="6" t="s">
        <v>265</v>
      </c>
      <c r="E261" s="6" t="s">
        <v>194</v>
      </c>
      <c r="F261" s="6" t="s">
        <v>237</v>
      </c>
      <c r="G261" s="6" t="s">
        <v>20</v>
      </c>
      <c r="H261" s="6" t="s">
        <v>60</v>
      </c>
      <c r="I261" s="6">
        <f t="shared" si="25"/>
        <v>26.080000000000002</v>
      </c>
      <c r="J261" s="7">
        <v>72.2</v>
      </c>
      <c r="K261" s="7">
        <f t="shared" si="21"/>
        <v>43.32</v>
      </c>
      <c r="L261" s="6">
        <f t="shared" si="24"/>
        <v>69.400000000000006</v>
      </c>
    </row>
    <row r="262" spans="1:12" ht="45">
      <c r="A262" s="3" t="s">
        <v>953</v>
      </c>
      <c r="B262" s="4" t="s">
        <v>1180</v>
      </c>
      <c r="C262" s="5" t="s">
        <v>954</v>
      </c>
      <c r="D262" s="6" t="s">
        <v>265</v>
      </c>
      <c r="E262" s="6" t="s">
        <v>194</v>
      </c>
      <c r="F262" s="6" t="s">
        <v>237</v>
      </c>
      <c r="G262" s="6" t="s">
        <v>20</v>
      </c>
      <c r="H262" s="6" t="s">
        <v>955</v>
      </c>
      <c r="I262" s="6">
        <f t="shared" si="25"/>
        <v>24.72</v>
      </c>
      <c r="J262" s="7">
        <v>72.8</v>
      </c>
      <c r="K262" s="7">
        <f t="shared" si="21"/>
        <v>43.68</v>
      </c>
      <c r="L262" s="6">
        <f t="shared" si="24"/>
        <v>68.400000000000006</v>
      </c>
    </row>
    <row r="263" spans="1:12" ht="45">
      <c r="A263" s="3" t="s">
        <v>956</v>
      </c>
      <c r="B263" s="8" t="s">
        <v>1181</v>
      </c>
      <c r="C263" s="5" t="s">
        <v>957</v>
      </c>
      <c r="D263" s="9" t="s">
        <v>265</v>
      </c>
      <c r="E263" s="9" t="s">
        <v>194</v>
      </c>
      <c r="F263" s="9" t="s">
        <v>237</v>
      </c>
      <c r="G263" s="9" t="s">
        <v>20</v>
      </c>
      <c r="H263" s="9" t="s">
        <v>958</v>
      </c>
      <c r="I263" s="9">
        <f t="shared" si="25"/>
        <v>25.5</v>
      </c>
      <c r="J263" s="10">
        <v>71</v>
      </c>
      <c r="K263" s="10">
        <f t="shared" si="21"/>
        <v>42.6</v>
      </c>
      <c r="L263" s="9">
        <f t="shared" si="24"/>
        <v>68.099999999999994</v>
      </c>
    </row>
    <row r="264" spans="1:12" ht="45">
      <c r="A264" s="3" t="s">
        <v>959</v>
      </c>
      <c r="B264" s="8" t="s">
        <v>1182</v>
      </c>
      <c r="C264" s="5" t="s">
        <v>960</v>
      </c>
      <c r="D264" s="9" t="s">
        <v>265</v>
      </c>
      <c r="E264" s="9" t="s">
        <v>194</v>
      </c>
      <c r="F264" s="9" t="s">
        <v>237</v>
      </c>
      <c r="G264" s="9" t="s">
        <v>20</v>
      </c>
      <c r="H264" s="9" t="s">
        <v>647</v>
      </c>
      <c r="I264" s="9">
        <f t="shared" si="25"/>
        <v>23.26</v>
      </c>
      <c r="J264" s="10">
        <v>73.8</v>
      </c>
      <c r="K264" s="10">
        <f t="shared" si="21"/>
        <v>44.279999999999994</v>
      </c>
      <c r="L264" s="9">
        <f t="shared" si="24"/>
        <v>67.539999999999992</v>
      </c>
    </row>
    <row r="265" spans="1:12" ht="45">
      <c r="A265" s="3" t="s">
        <v>961</v>
      </c>
      <c r="B265" s="8" t="s">
        <v>1183</v>
      </c>
      <c r="C265" s="5" t="s">
        <v>962</v>
      </c>
      <c r="D265" s="9" t="s">
        <v>265</v>
      </c>
      <c r="E265" s="9" t="s">
        <v>194</v>
      </c>
      <c r="F265" s="9" t="s">
        <v>237</v>
      </c>
      <c r="G265" s="9" t="s">
        <v>20</v>
      </c>
      <c r="H265" s="9" t="s">
        <v>322</v>
      </c>
      <c r="I265" s="9">
        <f t="shared" si="25"/>
        <v>23.72</v>
      </c>
      <c r="J265" s="10">
        <v>72.2</v>
      </c>
      <c r="K265" s="10">
        <f t="shared" si="21"/>
        <v>43.32</v>
      </c>
      <c r="L265" s="9">
        <f t="shared" si="24"/>
        <v>67.039999999999992</v>
      </c>
    </row>
    <row r="266" spans="1:12" ht="45">
      <c r="A266" s="3" t="s">
        <v>963</v>
      </c>
      <c r="B266" s="8" t="s">
        <v>1184</v>
      </c>
      <c r="C266" s="5" t="s">
        <v>964</v>
      </c>
      <c r="D266" s="9" t="s">
        <v>265</v>
      </c>
      <c r="E266" s="9" t="s">
        <v>194</v>
      </c>
      <c r="F266" s="9" t="s">
        <v>237</v>
      </c>
      <c r="G266" s="9" t="s">
        <v>20</v>
      </c>
      <c r="H266" s="9" t="s">
        <v>965</v>
      </c>
      <c r="I266" s="9">
        <f t="shared" si="25"/>
        <v>29.1</v>
      </c>
      <c r="J266" s="10" t="s">
        <v>1102</v>
      </c>
      <c r="K266" s="10"/>
      <c r="L266" s="9">
        <f t="shared" si="24"/>
        <v>29.1</v>
      </c>
    </row>
    <row r="267" spans="1:12" ht="45">
      <c r="A267" s="3" t="s">
        <v>966</v>
      </c>
      <c r="B267" s="8" t="s">
        <v>1185</v>
      </c>
      <c r="C267" s="5" t="s">
        <v>967</v>
      </c>
      <c r="D267" s="9" t="s">
        <v>265</v>
      </c>
      <c r="E267" s="9" t="s">
        <v>194</v>
      </c>
      <c r="F267" s="9" t="s">
        <v>237</v>
      </c>
      <c r="G267" s="9" t="s">
        <v>20</v>
      </c>
      <c r="H267" s="9" t="s">
        <v>968</v>
      </c>
      <c r="I267" s="9">
        <f t="shared" si="25"/>
        <v>28.54</v>
      </c>
      <c r="J267" s="10" t="s">
        <v>1102</v>
      </c>
      <c r="K267" s="10"/>
      <c r="L267" s="9">
        <f t="shared" si="24"/>
        <v>28.54</v>
      </c>
    </row>
    <row r="268" spans="1:12" ht="45">
      <c r="A268" s="3" t="s">
        <v>969</v>
      </c>
      <c r="B268" s="8" t="s">
        <v>1186</v>
      </c>
      <c r="C268" s="5" t="s">
        <v>970</v>
      </c>
      <c r="D268" s="9" t="s">
        <v>265</v>
      </c>
      <c r="E268" s="9" t="s">
        <v>194</v>
      </c>
      <c r="F268" s="9" t="s">
        <v>237</v>
      </c>
      <c r="G268" s="9" t="s">
        <v>20</v>
      </c>
      <c r="H268" s="9" t="s">
        <v>971</v>
      </c>
      <c r="I268" s="9">
        <f t="shared" si="25"/>
        <v>23.680000000000003</v>
      </c>
      <c r="J268" s="10" t="s">
        <v>1102</v>
      </c>
      <c r="K268" s="10"/>
      <c r="L268" s="9">
        <f t="shared" si="24"/>
        <v>23.680000000000003</v>
      </c>
    </row>
    <row r="269" spans="1:12" ht="45">
      <c r="A269" s="3" t="s">
        <v>972</v>
      </c>
      <c r="B269" s="8" t="s">
        <v>1187</v>
      </c>
      <c r="C269" s="5" t="s">
        <v>973</v>
      </c>
      <c r="D269" s="9" t="s">
        <v>265</v>
      </c>
      <c r="E269" s="9" t="s">
        <v>194</v>
      </c>
      <c r="F269" s="9" t="s">
        <v>237</v>
      </c>
      <c r="G269" s="9" t="s">
        <v>20</v>
      </c>
      <c r="H269" s="9" t="s">
        <v>974</v>
      </c>
      <c r="I269" s="9">
        <f t="shared" si="25"/>
        <v>18.180000000000003</v>
      </c>
      <c r="J269" s="10" t="s">
        <v>1102</v>
      </c>
      <c r="K269" s="10"/>
      <c r="L269" s="9">
        <f t="shared" si="24"/>
        <v>18.180000000000003</v>
      </c>
    </row>
    <row r="270" spans="1:12" ht="45">
      <c r="A270" s="3" t="s">
        <v>975</v>
      </c>
      <c r="B270" s="4" t="s">
        <v>1188</v>
      </c>
      <c r="C270" s="5" t="s">
        <v>976</v>
      </c>
      <c r="D270" s="6" t="s">
        <v>265</v>
      </c>
      <c r="E270" s="6" t="s">
        <v>194</v>
      </c>
      <c r="F270" s="6" t="s">
        <v>244</v>
      </c>
      <c r="G270" s="6" t="s">
        <v>2</v>
      </c>
      <c r="H270" s="6" t="s">
        <v>977</v>
      </c>
      <c r="I270" s="6">
        <f t="shared" si="25"/>
        <v>17.8</v>
      </c>
      <c r="J270" s="7">
        <v>84.4</v>
      </c>
      <c r="K270" s="7">
        <f t="shared" ref="K270:K275" si="26">J270*0.6</f>
        <v>50.64</v>
      </c>
      <c r="L270" s="6">
        <f t="shared" si="24"/>
        <v>68.44</v>
      </c>
    </row>
    <row r="271" spans="1:12" ht="45">
      <c r="A271" s="3" t="s">
        <v>978</v>
      </c>
      <c r="B271" s="4" t="s">
        <v>1189</v>
      </c>
      <c r="C271" s="5" t="s">
        <v>979</v>
      </c>
      <c r="D271" s="6" t="s">
        <v>265</v>
      </c>
      <c r="E271" s="6" t="s">
        <v>194</v>
      </c>
      <c r="F271" s="6" t="s">
        <v>980</v>
      </c>
      <c r="G271" s="6" t="s">
        <v>2</v>
      </c>
      <c r="H271" s="6" t="s">
        <v>232</v>
      </c>
      <c r="I271" s="6">
        <f t="shared" si="25"/>
        <v>26.400000000000002</v>
      </c>
      <c r="J271" s="7">
        <v>82.6</v>
      </c>
      <c r="K271" s="7">
        <f t="shared" si="26"/>
        <v>49.559999999999995</v>
      </c>
      <c r="L271" s="6">
        <f t="shared" si="24"/>
        <v>75.959999999999994</v>
      </c>
    </row>
    <row r="272" spans="1:12" ht="45">
      <c r="A272" s="3" t="s">
        <v>981</v>
      </c>
      <c r="B272" s="8" t="s">
        <v>1190</v>
      </c>
      <c r="C272" s="5" t="s">
        <v>982</v>
      </c>
      <c r="D272" s="9" t="s">
        <v>265</v>
      </c>
      <c r="E272" s="9" t="s">
        <v>194</v>
      </c>
      <c r="F272" s="9" t="s">
        <v>980</v>
      </c>
      <c r="G272" s="9" t="s">
        <v>2</v>
      </c>
      <c r="H272" s="9" t="s">
        <v>675</v>
      </c>
      <c r="I272" s="9">
        <f t="shared" si="25"/>
        <v>22.92</v>
      </c>
      <c r="J272" s="10">
        <v>87.6</v>
      </c>
      <c r="K272" s="10">
        <f t="shared" si="26"/>
        <v>52.559999999999995</v>
      </c>
      <c r="L272" s="9">
        <f t="shared" si="24"/>
        <v>75.47999999999999</v>
      </c>
    </row>
    <row r="273" spans="1:12" ht="45">
      <c r="A273" s="3" t="s">
        <v>983</v>
      </c>
      <c r="B273" s="4" t="s">
        <v>984</v>
      </c>
      <c r="C273" s="5" t="s">
        <v>985</v>
      </c>
      <c r="D273" s="6" t="s">
        <v>265</v>
      </c>
      <c r="E273" s="6" t="s">
        <v>194</v>
      </c>
      <c r="F273" s="6" t="s">
        <v>255</v>
      </c>
      <c r="G273" s="6" t="s">
        <v>9</v>
      </c>
      <c r="H273" s="6" t="s">
        <v>153</v>
      </c>
      <c r="I273" s="11">
        <f t="shared" si="25"/>
        <v>25.060000000000002</v>
      </c>
      <c r="J273" s="6" t="s">
        <v>100</v>
      </c>
      <c r="K273" s="7">
        <f t="shared" si="26"/>
        <v>51.359999999999992</v>
      </c>
      <c r="L273" s="7">
        <f t="shared" ref="L273:L288" si="27">K273+I273</f>
        <v>76.419999999999987</v>
      </c>
    </row>
    <row r="274" spans="1:12" ht="45">
      <c r="A274" s="3" t="s">
        <v>986</v>
      </c>
      <c r="B274" s="4" t="s">
        <v>987</v>
      </c>
      <c r="C274" s="5" t="s">
        <v>988</v>
      </c>
      <c r="D274" s="6" t="s">
        <v>265</v>
      </c>
      <c r="E274" s="6" t="s">
        <v>194</v>
      </c>
      <c r="F274" s="6" t="s">
        <v>255</v>
      </c>
      <c r="G274" s="6" t="s">
        <v>9</v>
      </c>
      <c r="H274" s="6" t="s">
        <v>989</v>
      </c>
      <c r="I274" s="11">
        <f t="shared" si="25"/>
        <v>25.380000000000003</v>
      </c>
      <c r="J274" s="6" t="s">
        <v>686</v>
      </c>
      <c r="K274" s="7">
        <f t="shared" si="26"/>
        <v>49.92</v>
      </c>
      <c r="L274" s="7">
        <f t="shared" si="27"/>
        <v>75.300000000000011</v>
      </c>
    </row>
    <row r="275" spans="1:12" ht="45">
      <c r="A275" s="3" t="s">
        <v>990</v>
      </c>
      <c r="B275" s="8" t="s">
        <v>991</v>
      </c>
      <c r="C275" s="5" t="s">
        <v>992</v>
      </c>
      <c r="D275" s="9" t="s">
        <v>265</v>
      </c>
      <c r="E275" s="9" t="s">
        <v>194</v>
      </c>
      <c r="F275" s="9" t="s">
        <v>255</v>
      </c>
      <c r="G275" s="9" t="s">
        <v>9</v>
      </c>
      <c r="H275" s="9" t="s">
        <v>993</v>
      </c>
      <c r="I275" s="12">
        <f t="shared" si="25"/>
        <v>23.340000000000003</v>
      </c>
      <c r="J275" s="9" t="s">
        <v>100</v>
      </c>
      <c r="K275" s="10">
        <f t="shared" si="26"/>
        <v>51.359999999999992</v>
      </c>
      <c r="L275" s="10">
        <f t="shared" si="27"/>
        <v>74.699999999999989</v>
      </c>
    </row>
    <row r="276" spans="1:12" ht="45">
      <c r="A276" s="3" t="s">
        <v>994</v>
      </c>
      <c r="B276" s="8" t="s">
        <v>995</v>
      </c>
      <c r="C276" s="5" t="s">
        <v>996</v>
      </c>
      <c r="D276" s="9" t="s">
        <v>265</v>
      </c>
      <c r="E276" s="9" t="s">
        <v>194</v>
      </c>
      <c r="F276" s="9" t="s">
        <v>255</v>
      </c>
      <c r="G276" s="9" t="s">
        <v>9</v>
      </c>
      <c r="H276" s="9" t="s">
        <v>615</v>
      </c>
      <c r="I276" s="12">
        <f t="shared" si="25"/>
        <v>25.540000000000003</v>
      </c>
      <c r="J276" s="9" t="s">
        <v>44</v>
      </c>
      <c r="K276" s="10"/>
      <c r="L276" s="10">
        <f t="shared" si="27"/>
        <v>25.540000000000003</v>
      </c>
    </row>
    <row r="277" spans="1:12" ht="45">
      <c r="A277" s="3" t="s">
        <v>997</v>
      </c>
      <c r="B277" s="4" t="s">
        <v>998</v>
      </c>
      <c r="C277" s="5" t="s">
        <v>999</v>
      </c>
      <c r="D277" s="6" t="s">
        <v>265</v>
      </c>
      <c r="E277" s="6" t="s">
        <v>194</v>
      </c>
      <c r="F277" s="6" t="s">
        <v>1000</v>
      </c>
      <c r="G277" s="6" t="s">
        <v>15</v>
      </c>
      <c r="H277" s="6" t="s">
        <v>1001</v>
      </c>
      <c r="I277" s="11">
        <f t="shared" si="25"/>
        <v>26.82</v>
      </c>
      <c r="J277" s="6" t="s">
        <v>1002</v>
      </c>
      <c r="K277" s="7">
        <f t="shared" ref="K277:K287" si="28">J277*0.6</f>
        <v>51.24</v>
      </c>
      <c r="L277" s="7">
        <f t="shared" si="27"/>
        <v>78.06</v>
      </c>
    </row>
    <row r="278" spans="1:12" ht="45">
      <c r="A278" s="3" t="s">
        <v>1003</v>
      </c>
      <c r="B278" s="4" t="s">
        <v>1004</v>
      </c>
      <c r="C278" s="5" t="s">
        <v>1005</v>
      </c>
      <c r="D278" s="6" t="s">
        <v>265</v>
      </c>
      <c r="E278" s="6" t="s">
        <v>194</v>
      </c>
      <c r="F278" s="6" t="s">
        <v>1000</v>
      </c>
      <c r="G278" s="6" t="s">
        <v>15</v>
      </c>
      <c r="H278" s="6" t="s">
        <v>965</v>
      </c>
      <c r="I278" s="11">
        <f t="shared" si="25"/>
        <v>29.1</v>
      </c>
      <c r="J278" s="6" t="s">
        <v>286</v>
      </c>
      <c r="K278" s="7">
        <f t="shared" si="28"/>
        <v>48</v>
      </c>
      <c r="L278" s="7">
        <f t="shared" si="27"/>
        <v>77.099999999999994</v>
      </c>
    </row>
    <row r="279" spans="1:12" ht="45">
      <c r="A279" s="3" t="s">
        <v>1006</v>
      </c>
      <c r="B279" s="4" t="s">
        <v>1007</v>
      </c>
      <c r="C279" s="5" t="s">
        <v>1008</v>
      </c>
      <c r="D279" s="6" t="s">
        <v>265</v>
      </c>
      <c r="E279" s="6" t="s">
        <v>194</v>
      </c>
      <c r="F279" s="6" t="s">
        <v>1000</v>
      </c>
      <c r="G279" s="6" t="s">
        <v>15</v>
      </c>
      <c r="H279" s="6" t="s">
        <v>1009</v>
      </c>
      <c r="I279" s="11">
        <f t="shared" si="25"/>
        <v>26.04</v>
      </c>
      <c r="J279" s="6" t="s">
        <v>901</v>
      </c>
      <c r="K279" s="7">
        <f t="shared" si="28"/>
        <v>50.16</v>
      </c>
      <c r="L279" s="7">
        <f t="shared" si="27"/>
        <v>76.199999999999989</v>
      </c>
    </row>
    <row r="280" spans="1:12" ht="45">
      <c r="A280" s="3" t="s">
        <v>1010</v>
      </c>
      <c r="B280" s="4" t="s">
        <v>1011</v>
      </c>
      <c r="C280" s="5" t="s">
        <v>1012</v>
      </c>
      <c r="D280" s="6" t="s">
        <v>265</v>
      </c>
      <c r="E280" s="6" t="s">
        <v>194</v>
      </c>
      <c r="F280" s="6" t="s">
        <v>1000</v>
      </c>
      <c r="G280" s="6" t="s">
        <v>15</v>
      </c>
      <c r="H280" s="6" t="s">
        <v>855</v>
      </c>
      <c r="I280" s="11">
        <f t="shared" si="25"/>
        <v>26.22</v>
      </c>
      <c r="J280" s="6" t="s">
        <v>1013</v>
      </c>
      <c r="K280" s="7">
        <f t="shared" si="28"/>
        <v>48.84</v>
      </c>
      <c r="L280" s="7">
        <f t="shared" si="27"/>
        <v>75.06</v>
      </c>
    </row>
    <row r="281" spans="1:12" ht="45">
      <c r="A281" s="3" t="s">
        <v>1014</v>
      </c>
      <c r="B281" s="8" t="s">
        <v>1015</v>
      </c>
      <c r="C281" s="5" t="s">
        <v>1016</v>
      </c>
      <c r="D281" s="9" t="s">
        <v>265</v>
      </c>
      <c r="E281" s="9" t="s">
        <v>194</v>
      </c>
      <c r="F281" s="9" t="s">
        <v>1000</v>
      </c>
      <c r="G281" s="9" t="s">
        <v>15</v>
      </c>
      <c r="H281" s="9" t="s">
        <v>214</v>
      </c>
      <c r="I281" s="12">
        <f t="shared" si="25"/>
        <v>25.52</v>
      </c>
      <c r="J281" s="9" t="s">
        <v>286</v>
      </c>
      <c r="K281" s="10">
        <f t="shared" si="28"/>
        <v>48</v>
      </c>
      <c r="L281" s="10">
        <f t="shared" si="27"/>
        <v>73.52</v>
      </c>
    </row>
    <row r="282" spans="1:12" ht="45">
      <c r="A282" s="3" t="s">
        <v>1017</v>
      </c>
      <c r="B282" s="8" t="s">
        <v>1018</v>
      </c>
      <c r="C282" s="5" t="s">
        <v>1019</v>
      </c>
      <c r="D282" s="9" t="s">
        <v>265</v>
      </c>
      <c r="E282" s="9" t="s">
        <v>194</v>
      </c>
      <c r="F282" s="9" t="s">
        <v>1000</v>
      </c>
      <c r="G282" s="9" t="s">
        <v>15</v>
      </c>
      <c r="H282" s="9" t="s">
        <v>314</v>
      </c>
      <c r="I282" s="12">
        <f t="shared" si="25"/>
        <v>24.900000000000002</v>
      </c>
      <c r="J282" s="9" t="s">
        <v>1020</v>
      </c>
      <c r="K282" s="10">
        <f t="shared" si="28"/>
        <v>48.6</v>
      </c>
      <c r="L282" s="10">
        <f t="shared" si="27"/>
        <v>73.5</v>
      </c>
    </row>
    <row r="283" spans="1:12" ht="45">
      <c r="A283" s="3" t="s">
        <v>1021</v>
      </c>
      <c r="B283" s="8" t="s">
        <v>1022</v>
      </c>
      <c r="C283" s="5" t="s">
        <v>1023</v>
      </c>
      <c r="D283" s="9" t="s">
        <v>265</v>
      </c>
      <c r="E283" s="9" t="s">
        <v>194</v>
      </c>
      <c r="F283" s="9" t="s">
        <v>1000</v>
      </c>
      <c r="G283" s="9" t="s">
        <v>15</v>
      </c>
      <c r="H283" s="9" t="s">
        <v>63</v>
      </c>
      <c r="I283" s="12">
        <f t="shared" si="25"/>
        <v>26.660000000000004</v>
      </c>
      <c r="J283" s="9" t="s">
        <v>1024</v>
      </c>
      <c r="K283" s="10">
        <f t="shared" si="28"/>
        <v>45.84</v>
      </c>
      <c r="L283" s="10">
        <f t="shared" si="27"/>
        <v>72.5</v>
      </c>
    </row>
    <row r="284" spans="1:12" ht="45">
      <c r="A284" s="3" t="s">
        <v>1025</v>
      </c>
      <c r="B284" s="8" t="s">
        <v>1026</v>
      </c>
      <c r="C284" s="5" t="s">
        <v>1027</v>
      </c>
      <c r="D284" s="9" t="s">
        <v>265</v>
      </c>
      <c r="E284" s="9" t="s">
        <v>194</v>
      </c>
      <c r="F284" s="9" t="s">
        <v>1000</v>
      </c>
      <c r="G284" s="9" t="s">
        <v>15</v>
      </c>
      <c r="H284" s="9" t="s">
        <v>199</v>
      </c>
      <c r="I284" s="12">
        <f t="shared" si="25"/>
        <v>27.480000000000004</v>
      </c>
      <c r="J284" s="9" t="s">
        <v>1028</v>
      </c>
      <c r="K284" s="10">
        <f t="shared" si="28"/>
        <v>44.879999999999995</v>
      </c>
      <c r="L284" s="10">
        <f t="shared" si="27"/>
        <v>72.36</v>
      </c>
    </row>
    <row r="285" spans="1:12" ht="45">
      <c r="A285" s="3" t="s">
        <v>1029</v>
      </c>
      <c r="B285" s="8" t="s">
        <v>1030</v>
      </c>
      <c r="C285" s="5" t="s">
        <v>1031</v>
      </c>
      <c r="D285" s="9" t="s">
        <v>265</v>
      </c>
      <c r="E285" s="9" t="s">
        <v>194</v>
      </c>
      <c r="F285" s="9" t="s">
        <v>1000</v>
      </c>
      <c r="G285" s="9" t="s">
        <v>15</v>
      </c>
      <c r="H285" s="9" t="s">
        <v>444</v>
      </c>
      <c r="I285" s="12">
        <f t="shared" si="25"/>
        <v>23.96</v>
      </c>
      <c r="J285" s="9" t="s">
        <v>611</v>
      </c>
      <c r="K285" s="10">
        <f t="shared" si="28"/>
        <v>48.24</v>
      </c>
      <c r="L285" s="10">
        <f t="shared" si="27"/>
        <v>72.2</v>
      </c>
    </row>
    <row r="286" spans="1:12" ht="45">
      <c r="A286" s="3" t="s">
        <v>1032</v>
      </c>
      <c r="B286" s="8" t="s">
        <v>1033</v>
      </c>
      <c r="C286" s="5" t="s">
        <v>1034</v>
      </c>
      <c r="D286" s="9" t="s">
        <v>265</v>
      </c>
      <c r="E286" s="9" t="s">
        <v>194</v>
      </c>
      <c r="F286" s="9" t="s">
        <v>1000</v>
      </c>
      <c r="G286" s="9" t="s">
        <v>15</v>
      </c>
      <c r="H286" s="9" t="s">
        <v>218</v>
      </c>
      <c r="I286" s="12">
        <f t="shared" si="25"/>
        <v>24.400000000000002</v>
      </c>
      <c r="J286" s="9" t="s">
        <v>1035</v>
      </c>
      <c r="K286" s="10">
        <f t="shared" si="28"/>
        <v>46.32</v>
      </c>
      <c r="L286" s="10">
        <f t="shared" si="27"/>
        <v>70.72</v>
      </c>
    </row>
    <row r="287" spans="1:12" ht="45">
      <c r="A287" s="3" t="s">
        <v>1036</v>
      </c>
      <c r="B287" s="8" t="s">
        <v>1037</v>
      </c>
      <c r="C287" s="5" t="s">
        <v>1038</v>
      </c>
      <c r="D287" s="9" t="s">
        <v>265</v>
      </c>
      <c r="E287" s="9" t="s">
        <v>194</v>
      </c>
      <c r="F287" s="9" t="s">
        <v>1000</v>
      </c>
      <c r="G287" s="9" t="s">
        <v>15</v>
      </c>
      <c r="H287" s="9" t="s">
        <v>458</v>
      </c>
      <c r="I287" s="12">
        <f t="shared" si="25"/>
        <v>23.900000000000002</v>
      </c>
      <c r="J287" s="9" t="s">
        <v>278</v>
      </c>
      <c r="K287" s="10">
        <f t="shared" si="28"/>
        <v>46.8</v>
      </c>
      <c r="L287" s="10">
        <f t="shared" si="27"/>
        <v>70.7</v>
      </c>
    </row>
    <row r="288" spans="1:12" ht="45">
      <c r="A288" s="3" t="s">
        <v>1039</v>
      </c>
      <c r="B288" s="8" t="s">
        <v>1040</v>
      </c>
      <c r="C288" s="5" t="s">
        <v>1041</v>
      </c>
      <c r="D288" s="9" t="s">
        <v>265</v>
      </c>
      <c r="E288" s="9" t="s">
        <v>194</v>
      </c>
      <c r="F288" s="9" t="s">
        <v>1000</v>
      </c>
      <c r="G288" s="9" t="s">
        <v>15</v>
      </c>
      <c r="H288" s="9" t="s">
        <v>242</v>
      </c>
      <c r="I288" s="12">
        <f t="shared" si="25"/>
        <v>27.6</v>
      </c>
      <c r="J288" s="9" t="s">
        <v>44</v>
      </c>
      <c r="K288" s="10"/>
      <c r="L288" s="10">
        <f t="shared" si="27"/>
        <v>27.6</v>
      </c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2016-07-21T09:37:42Z</dcterms:modified>
</cp:coreProperties>
</file>