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Sheet3" sheetId="1" r:id="rId1"/>
  </sheets>
  <definedNames>
    <definedName name="_xlnm._FilterDatabase" localSheetId="0" hidden="1">Sheet3!$A$2:$AK$262</definedName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<sst xmlns="http://schemas.openxmlformats.org/spreadsheetml/2006/main" count="2050">
  <si>
    <t>黔南州2016年统一面向社会公开招聘事业单位工作人员罗甸考区总成绩排名</t>
  </si>
  <si>
    <t>序号</t>
  </si>
  <si>
    <t>报名点</t>
  </si>
  <si>
    <t>姓名</t>
  </si>
  <si>
    <t>身份证号</t>
  </si>
  <si>
    <t>出生日期</t>
  </si>
  <si>
    <t>性别</t>
  </si>
  <si>
    <t>民族</t>
  </si>
  <si>
    <t>政治面貌</t>
  </si>
  <si>
    <t>报考级别</t>
  </si>
  <si>
    <t>考生源地</t>
  </si>
  <si>
    <t>户籍在地</t>
  </si>
  <si>
    <t>毕业院校</t>
  </si>
  <si>
    <t>所学专业具体名称</t>
  </si>
  <si>
    <t>学历</t>
  </si>
  <si>
    <t>学位</t>
  </si>
  <si>
    <t>毕业时间</t>
  </si>
  <si>
    <t>是否基层服务项目</t>
  </si>
  <si>
    <t>报考单位及代码</t>
  </si>
  <si>
    <t>报考职位及代码</t>
  </si>
  <si>
    <t>笔试准考证号</t>
  </si>
  <si>
    <t>笔试成绩</t>
  </si>
  <si>
    <t>少数民族加分</t>
  </si>
  <si>
    <t>笔试总成绩</t>
  </si>
  <si>
    <t>排名</t>
  </si>
  <si>
    <t>是否进入资格复审</t>
  </si>
  <si>
    <t>面试候考室</t>
  </si>
  <si>
    <t>面试考场</t>
  </si>
  <si>
    <t>是否参加复审</t>
  </si>
  <si>
    <t>审查结果</t>
  </si>
  <si>
    <t>是否属递补</t>
  </si>
  <si>
    <t>面试抽签号</t>
  </si>
  <si>
    <t>面试成绩</t>
  </si>
  <si>
    <t>总成绩</t>
  </si>
  <si>
    <t>综合排名</t>
  </si>
  <si>
    <t>备注</t>
  </si>
  <si>
    <t>联系电话</t>
  </si>
  <si>
    <t>1</t>
  </si>
  <si>
    <t>罗甸县考点</t>
  </si>
  <si>
    <t>胡江</t>
  </si>
  <si>
    <t>522728199309234235</t>
  </si>
  <si>
    <t>19930923</t>
  </si>
  <si>
    <t>男</t>
  </si>
  <si>
    <t>布依族</t>
  </si>
  <si>
    <t>中国共产主义青年团团员</t>
  </si>
  <si>
    <t>综合类</t>
  </si>
  <si>
    <t>贵州罗甸</t>
  </si>
  <si>
    <t>黔南民族师范学院</t>
  </si>
  <si>
    <t>行政管理</t>
  </si>
  <si>
    <t>大学本科毕业</t>
  </si>
  <si>
    <t>学士</t>
  </si>
  <si>
    <t>201607</t>
  </si>
  <si>
    <t>否</t>
  </si>
  <si>
    <t>13001罗甸县边阳镇道路公路运输管理站</t>
  </si>
  <si>
    <t>01道路运输管理工作人员</t>
  </si>
  <si>
    <t>30327121701</t>
  </si>
  <si>
    <t>2</t>
  </si>
  <si>
    <t>102.5</t>
  </si>
  <si>
    <t>是</t>
  </si>
  <si>
    <t>第五候考室</t>
  </si>
  <si>
    <t>第五面试考场</t>
  </si>
  <si>
    <t>合格</t>
  </si>
  <si>
    <t>15180795272</t>
  </si>
  <si>
    <t>韦松</t>
  </si>
  <si>
    <t>522728198408250017</t>
  </si>
  <si>
    <t>19840825</t>
  </si>
  <si>
    <t>苗族</t>
  </si>
  <si>
    <t>贵州民族学院</t>
  </si>
  <si>
    <t>工商管理</t>
  </si>
  <si>
    <t>201007</t>
  </si>
  <si>
    <t>30327121019</t>
  </si>
  <si>
    <t>94.5</t>
  </si>
  <si>
    <t>13086934900</t>
  </si>
  <si>
    <t>3</t>
  </si>
  <si>
    <t>毛伟</t>
  </si>
  <si>
    <t>522728198610170053</t>
  </si>
  <si>
    <t>19861017</t>
  </si>
  <si>
    <t>土家族　</t>
  </si>
  <si>
    <t>中央广播电视大学</t>
  </si>
  <si>
    <t>无</t>
  </si>
  <si>
    <t>201501</t>
  </si>
  <si>
    <t>30327120523</t>
  </si>
  <si>
    <t>89.5</t>
  </si>
  <si>
    <t>15117806864</t>
  </si>
  <si>
    <t>5</t>
  </si>
  <si>
    <t>杨文珠</t>
  </si>
  <si>
    <t>522501199305059424</t>
  </si>
  <si>
    <t>19930505</t>
  </si>
  <si>
    <t>女</t>
  </si>
  <si>
    <t>贵州安顺</t>
  </si>
  <si>
    <t>贵州师范大学</t>
  </si>
  <si>
    <t>法学</t>
  </si>
  <si>
    <t>201507</t>
  </si>
  <si>
    <t>02道路运输管理工作人员</t>
  </si>
  <si>
    <t>30327120627</t>
  </si>
  <si>
    <t>109</t>
  </si>
  <si>
    <t>18285126731</t>
  </si>
  <si>
    <t>6</t>
  </si>
  <si>
    <t>刘学颖</t>
  </si>
  <si>
    <t>522728199408246987</t>
  </si>
  <si>
    <t>19940824</t>
  </si>
  <si>
    <t>汉族</t>
  </si>
  <si>
    <t>北京科技大学天津学院</t>
  </si>
  <si>
    <t>201606</t>
  </si>
  <si>
    <t>30327120429</t>
  </si>
  <si>
    <t>108.5</t>
  </si>
  <si>
    <t>18822326791</t>
  </si>
  <si>
    <t>4</t>
  </si>
  <si>
    <t>黄保义</t>
  </si>
  <si>
    <t>522728199103287219</t>
  </si>
  <si>
    <t>1991-03-28</t>
  </si>
  <si>
    <t>西北民族大学</t>
  </si>
  <si>
    <t>30327120524</t>
  </si>
  <si>
    <t>112</t>
  </si>
  <si>
    <t>13928499421</t>
  </si>
  <si>
    <t>8</t>
  </si>
  <si>
    <t>杨再武</t>
  </si>
  <si>
    <t>522629199212103416</t>
  </si>
  <si>
    <t>19921210</t>
  </si>
  <si>
    <t>贵州省黔东南州剑河县</t>
  </si>
  <si>
    <t>西北大学现代学院</t>
  </si>
  <si>
    <t>财务管理</t>
  </si>
  <si>
    <t>201407</t>
  </si>
  <si>
    <t>13002罗甸县边阳镇扶贫工作站</t>
  </si>
  <si>
    <t>01扶贫工作人员</t>
  </si>
  <si>
    <t>30327121320</t>
  </si>
  <si>
    <t>104</t>
  </si>
  <si>
    <t>第七候考室</t>
  </si>
  <si>
    <t>第七面试考场</t>
  </si>
  <si>
    <t>15085681367</t>
  </si>
  <si>
    <t>7</t>
  </si>
  <si>
    <t>张宇迪</t>
  </si>
  <si>
    <t>520181199003310423</t>
  </si>
  <si>
    <t>19900331</t>
  </si>
  <si>
    <t>中国共产党党员</t>
  </si>
  <si>
    <t>贵州省清镇市</t>
  </si>
  <si>
    <t>贵州财经大学</t>
  </si>
  <si>
    <t>人力资源管理</t>
  </si>
  <si>
    <t>201207</t>
  </si>
  <si>
    <t>30327120513</t>
  </si>
  <si>
    <t>104.5</t>
  </si>
  <si>
    <t>15085962138</t>
  </si>
  <si>
    <t>9</t>
  </si>
  <si>
    <t>陈蒙艳</t>
  </si>
  <si>
    <t>522425199106275445</t>
  </si>
  <si>
    <t>19910627</t>
  </si>
  <si>
    <t>彝族</t>
  </si>
  <si>
    <t>贵州织金</t>
  </si>
  <si>
    <t>贵州民族大学</t>
  </si>
  <si>
    <t>劳动与社会保障</t>
  </si>
  <si>
    <t>30327120609</t>
  </si>
  <si>
    <t>103</t>
  </si>
  <si>
    <t>18798017840</t>
  </si>
  <si>
    <t>10</t>
  </si>
  <si>
    <t>杨胜飞</t>
  </si>
  <si>
    <t>522728199005052432</t>
  </si>
  <si>
    <t>19900505</t>
  </si>
  <si>
    <t>江西经济管理专修学院</t>
  </si>
  <si>
    <t>201306</t>
  </si>
  <si>
    <t>02扶贫工作人员</t>
  </si>
  <si>
    <t>30327120910</t>
  </si>
  <si>
    <t>91</t>
  </si>
  <si>
    <t>18357875382</t>
  </si>
  <si>
    <t>11</t>
  </si>
  <si>
    <t>周毕忠</t>
  </si>
  <si>
    <t>522728198806031231</t>
  </si>
  <si>
    <t>19880603</t>
  </si>
  <si>
    <t>群众</t>
  </si>
  <si>
    <t>30327122401</t>
  </si>
  <si>
    <t>87.5</t>
  </si>
  <si>
    <t>18798092960</t>
  </si>
  <si>
    <t>12</t>
  </si>
  <si>
    <t>杨梅</t>
  </si>
  <si>
    <t>522728199203162421</t>
  </si>
  <si>
    <t>19920316</t>
  </si>
  <si>
    <t>贵州财经大学商务学院</t>
  </si>
  <si>
    <t>会计学</t>
  </si>
  <si>
    <t>30327122010</t>
  </si>
  <si>
    <t>84</t>
  </si>
  <si>
    <t>15086048073</t>
  </si>
  <si>
    <t>13</t>
  </si>
  <si>
    <t>刘时应</t>
  </si>
  <si>
    <t>522731199110237031</t>
  </si>
  <si>
    <t>19911023</t>
  </si>
  <si>
    <t>贵州惠水</t>
  </si>
  <si>
    <t>西安欧亚学院</t>
  </si>
  <si>
    <t>建筑工程管理</t>
  </si>
  <si>
    <t>大学专科毕业</t>
  </si>
  <si>
    <t>13003罗甸县边阳镇交通运输管理所</t>
  </si>
  <si>
    <t>01交通运输管理工作人员</t>
  </si>
  <si>
    <t>30327120310</t>
  </si>
  <si>
    <t>18700429121</t>
  </si>
  <si>
    <t>14</t>
  </si>
  <si>
    <t>彭齐</t>
  </si>
  <si>
    <t>522425199205078711</t>
  </si>
  <si>
    <t>19920507</t>
  </si>
  <si>
    <t>山东交通学院</t>
  </si>
  <si>
    <t>道路桥梁工程技术</t>
  </si>
  <si>
    <t>30327122119</t>
  </si>
  <si>
    <t>94</t>
  </si>
  <si>
    <t>18798037585</t>
  </si>
  <si>
    <t>15</t>
  </si>
  <si>
    <t>朱文豪</t>
  </si>
  <si>
    <t>522728199101071238</t>
  </si>
  <si>
    <t>19910107</t>
  </si>
  <si>
    <t>贵州省凯里市凯里学院</t>
  </si>
  <si>
    <t>建筑工程技术</t>
  </si>
  <si>
    <t>201604</t>
  </si>
  <si>
    <t>30327121121</t>
  </si>
  <si>
    <t>78.5</t>
  </si>
  <si>
    <t>18385569092</t>
  </si>
  <si>
    <t>16</t>
  </si>
  <si>
    <t>王昌辉</t>
  </si>
  <si>
    <t>522728199209023019</t>
  </si>
  <si>
    <t>1992-09-02</t>
  </si>
  <si>
    <t>北京交通大学</t>
  </si>
  <si>
    <t>汽车运用技术</t>
  </si>
  <si>
    <t>201601</t>
  </si>
  <si>
    <t>30327121625</t>
  </si>
  <si>
    <t>13765410902</t>
  </si>
  <si>
    <t>17</t>
  </si>
  <si>
    <t>彭小本</t>
  </si>
  <si>
    <t>522728199008056017</t>
  </si>
  <si>
    <t>19900805</t>
  </si>
  <si>
    <t>贵州师范学院</t>
  </si>
  <si>
    <t>农业资源与环境</t>
  </si>
  <si>
    <t>13004罗甸县边阳镇林业站</t>
  </si>
  <si>
    <t>01林业工作人员</t>
  </si>
  <si>
    <t>30327120228</t>
  </si>
  <si>
    <t>107.5</t>
  </si>
  <si>
    <t>第八候考室</t>
  </si>
  <si>
    <t>第八面试考场</t>
  </si>
  <si>
    <t>18786008149</t>
  </si>
  <si>
    <t>18</t>
  </si>
  <si>
    <t>汪美</t>
  </si>
  <si>
    <t>522728199110152427</t>
  </si>
  <si>
    <t>19911015</t>
  </si>
  <si>
    <t>贵州罗甸交砚乡交砚村</t>
  </si>
  <si>
    <t>丽水学院</t>
  </si>
  <si>
    <t>园林</t>
  </si>
  <si>
    <t>30327121206</t>
  </si>
  <si>
    <t>19</t>
  </si>
  <si>
    <t>余龙</t>
  </si>
  <si>
    <t>522121198901030272</t>
  </si>
  <si>
    <t>19890103</t>
  </si>
  <si>
    <t>南昌工程学院</t>
  </si>
  <si>
    <t>水利水电工程</t>
  </si>
  <si>
    <t>13005罗甸县边阳镇水务站</t>
  </si>
  <si>
    <t>01水务工作人员</t>
  </si>
  <si>
    <t>30327121711</t>
  </si>
  <si>
    <t>86</t>
  </si>
  <si>
    <t>第九候考室</t>
  </si>
  <si>
    <t>第九面试考场</t>
  </si>
  <si>
    <t>18685323103</t>
  </si>
  <si>
    <t>20</t>
  </si>
  <si>
    <t>韦禹昌</t>
  </si>
  <si>
    <t>522728198807131234</t>
  </si>
  <si>
    <t>19880713</t>
  </si>
  <si>
    <t>教育类</t>
  </si>
  <si>
    <t>六盘水师范学院</t>
  </si>
  <si>
    <t>数学与应用数学</t>
  </si>
  <si>
    <t>13006罗甸县边阳第一小学</t>
  </si>
  <si>
    <t>01小学数学教师</t>
  </si>
  <si>
    <t>20227123520</t>
  </si>
  <si>
    <t>93.5</t>
  </si>
  <si>
    <t>第四候考室</t>
  </si>
  <si>
    <t>第四面试考场</t>
  </si>
  <si>
    <t>18702472385
15121561869</t>
  </si>
  <si>
    <t>21</t>
  </si>
  <si>
    <t>周怡</t>
  </si>
  <si>
    <t>522728199106101221</t>
  </si>
  <si>
    <t>19910610</t>
  </si>
  <si>
    <t>英语</t>
  </si>
  <si>
    <t>02小学英语教师</t>
  </si>
  <si>
    <t>20227123523</t>
  </si>
  <si>
    <t>106.5</t>
  </si>
  <si>
    <t>18083104948
18085443622</t>
  </si>
  <si>
    <t>22</t>
  </si>
  <si>
    <t>王晴</t>
  </si>
  <si>
    <t>522728199404247528</t>
  </si>
  <si>
    <t>19940424</t>
  </si>
  <si>
    <t>中国共产党预备党员</t>
  </si>
  <si>
    <t>贵州遵义</t>
  </si>
  <si>
    <t>遵义师范学院</t>
  </si>
  <si>
    <t>英语教育</t>
  </si>
  <si>
    <t>20227123518</t>
  </si>
  <si>
    <t>106</t>
  </si>
  <si>
    <t>13639246816</t>
  </si>
  <si>
    <t>23</t>
  </si>
  <si>
    <t>王雪梅</t>
  </si>
  <si>
    <t>522132199306231129</t>
  </si>
  <si>
    <t>19930623</t>
  </si>
  <si>
    <t>贵州省遵义市习水县</t>
  </si>
  <si>
    <t>贵州省习水县醒民镇马蹄村一组58号</t>
  </si>
  <si>
    <t>贵州医科大学神奇民族医药学院</t>
  </si>
  <si>
    <t>20227123512</t>
  </si>
  <si>
    <t>96</t>
  </si>
  <si>
    <t>15599133508
18824762911</t>
  </si>
  <si>
    <t>25</t>
  </si>
  <si>
    <t>杨丹</t>
  </si>
  <si>
    <t>522727199202184227</t>
  </si>
  <si>
    <t>19920218</t>
  </si>
  <si>
    <t>20227123522</t>
  </si>
  <si>
    <t>93</t>
  </si>
  <si>
    <t>18298355587</t>
  </si>
  <si>
    <t>24</t>
  </si>
  <si>
    <t>蒋丽楠</t>
  </si>
  <si>
    <t>522632199308040569</t>
  </si>
  <si>
    <t>19930804</t>
  </si>
  <si>
    <t>侗族</t>
  </si>
  <si>
    <t>贵州省黔东南州苗族侗族自治州榕江县</t>
  </si>
  <si>
    <t>贵州大学科技学院</t>
  </si>
  <si>
    <t>20227123514</t>
  </si>
  <si>
    <t>13984322306</t>
  </si>
  <si>
    <t>26</t>
  </si>
  <si>
    <t>彭雪梅</t>
  </si>
  <si>
    <t>522724199112094448</t>
  </si>
  <si>
    <t>19911209</t>
  </si>
  <si>
    <t>贵州省黔南州福泉市</t>
  </si>
  <si>
    <t>安顺学院</t>
  </si>
  <si>
    <t>20227123516</t>
  </si>
  <si>
    <t>89</t>
  </si>
  <si>
    <t>18722760665
18281162116</t>
  </si>
  <si>
    <t>27</t>
  </si>
  <si>
    <t>宿贵州</t>
  </si>
  <si>
    <t>522728199307041210</t>
  </si>
  <si>
    <t>19930704</t>
  </si>
  <si>
    <t>贵州师范大学求是学院</t>
  </si>
  <si>
    <t>汉语言文学</t>
  </si>
  <si>
    <t>13007罗甸县边阳第三小学</t>
  </si>
  <si>
    <t>01小学语文教师</t>
  </si>
  <si>
    <t>20227123525</t>
  </si>
  <si>
    <t>105.5</t>
  </si>
  <si>
    <t>18375017142</t>
  </si>
  <si>
    <t>28</t>
  </si>
  <si>
    <t>王涛</t>
  </si>
  <si>
    <t>522728199102246036</t>
  </si>
  <si>
    <t>19910224</t>
  </si>
  <si>
    <t>201307</t>
  </si>
  <si>
    <t>20227123510</t>
  </si>
  <si>
    <t>18722870434</t>
  </si>
  <si>
    <t>29</t>
  </si>
  <si>
    <t>廖玉妮</t>
  </si>
  <si>
    <t>52263119920630124X</t>
  </si>
  <si>
    <t>19920630</t>
  </si>
  <si>
    <t>医疗卫生类</t>
  </si>
  <si>
    <t>贵州省黎平县</t>
  </si>
  <si>
    <t>黔东南民族职业技术学院</t>
  </si>
  <si>
    <t>口腔医学技术</t>
  </si>
  <si>
    <t>13008罗甸县边阳镇董王卫生院</t>
  </si>
  <si>
    <t>01医疗卫生服务工作人员</t>
  </si>
  <si>
    <t>10127123021</t>
  </si>
  <si>
    <t>第一候考室</t>
  </si>
  <si>
    <t>第一面试考场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</si>
  <si>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8608557121</t>
    </r>
  </si>
  <si>
    <t>30</t>
  </si>
  <si>
    <t>谭腾惠</t>
  </si>
  <si>
    <t>522728199404021529</t>
  </si>
  <si>
    <t>19940402</t>
  </si>
  <si>
    <t>黔南医学高等专科学校</t>
  </si>
  <si>
    <t>临床医学</t>
  </si>
  <si>
    <t>10127122907</t>
  </si>
  <si>
    <t>74.5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</si>
  <si>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5285311994</t>
    </r>
  </si>
  <si>
    <t>31</t>
  </si>
  <si>
    <t>冯元季</t>
  </si>
  <si>
    <t>522727199409064521</t>
  </si>
  <si>
    <t>19940906</t>
  </si>
  <si>
    <t>贵州平塘</t>
  </si>
  <si>
    <t>黔南民族医学高等专科学校</t>
  </si>
  <si>
    <t>10127122503</t>
  </si>
  <si>
    <t>72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</si>
  <si>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8385565412</t>
    </r>
  </si>
  <si>
    <t>32</t>
  </si>
  <si>
    <t>罗再莉</t>
  </si>
  <si>
    <t>522121198810021645</t>
  </si>
  <si>
    <t>19881002</t>
  </si>
  <si>
    <t>护理</t>
  </si>
  <si>
    <t>02医疗卫生服务工作人员</t>
  </si>
  <si>
    <t>10127122722</t>
  </si>
  <si>
    <t>88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</si>
  <si>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5285378611</t>
    </r>
  </si>
  <si>
    <t>34</t>
  </si>
  <si>
    <t>代紫萍</t>
  </si>
  <si>
    <t>522728199011175121</t>
  </si>
  <si>
    <t>19901117</t>
  </si>
  <si>
    <t>黔南民族高等专科学校</t>
  </si>
  <si>
    <t>护理学</t>
  </si>
  <si>
    <t>10127123211</t>
  </si>
  <si>
    <t>83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</si>
  <si>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8286453998</t>
    </r>
  </si>
  <si>
    <t>33</t>
  </si>
  <si>
    <t>葛永芳</t>
  </si>
  <si>
    <t>522724198810223169</t>
  </si>
  <si>
    <t>19881022</t>
  </si>
  <si>
    <t>10127122826</t>
  </si>
  <si>
    <t>87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</si>
  <si>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8722874787</t>
    </r>
  </si>
  <si>
    <t>35</t>
  </si>
  <si>
    <t>刘开丽</t>
  </si>
  <si>
    <t>522728199410241245</t>
  </si>
  <si>
    <t>19941024</t>
  </si>
  <si>
    <t>13009罗甸县边阳镇交砚卫生院</t>
  </si>
  <si>
    <t>10127122830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</si>
  <si>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5185497054</t>
    </r>
  </si>
  <si>
    <t>36</t>
  </si>
  <si>
    <t>韦志宏</t>
  </si>
  <si>
    <t>522728199107196912</t>
  </si>
  <si>
    <t>19910719</t>
  </si>
  <si>
    <t>医学检验技术</t>
  </si>
  <si>
    <t>10127122916</t>
  </si>
  <si>
    <t>67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</si>
  <si>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5885550644</t>
    </r>
  </si>
  <si>
    <t>37</t>
  </si>
  <si>
    <t>卢全永</t>
  </si>
  <si>
    <t>522728199104032429</t>
  </si>
  <si>
    <t>19910403</t>
  </si>
  <si>
    <t>10127122801</t>
  </si>
  <si>
    <t>95.5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</si>
  <si>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8375204203</t>
    </r>
  </si>
  <si>
    <t>38</t>
  </si>
  <si>
    <t>肖洁</t>
  </si>
  <si>
    <t>522728199102052725</t>
  </si>
  <si>
    <t>19910205</t>
  </si>
  <si>
    <t>10127122921</t>
  </si>
  <si>
    <t>82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</si>
  <si>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8798404570</t>
    </r>
  </si>
  <si>
    <t>39</t>
  </si>
  <si>
    <t>熊圣芳</t>
  </si>
  <si>
    <t>52272819911011122X</t>
  </si>
  <si>
    <t>19911011</t>
  </si>
  <si>
    <t>10127123101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</si>
  <si>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8286454151</t>
    </r>
  </si>
  <si>
    <t>42</t>
  </si>
  <si>
    <t>王泉胜</t>
  </si>
  <si>
    <t>52242219900522181X</t>
  </si>
  <si>
    <t>19900522</t>
  </si>
  <si>
    <t>贵州黔西</t>
  </si>
  <si>
    <t>贵州大方</t>
  </si>
  <si>
    <t>贵州医科大学</t>
  </si>
  <si>
    <t>基础医学（医学生物技术方向）</t>
  </si>
  <si>
    <t>13010罗甸县边阳镇栗木卫生院</t>
  </si>
  <si>
    <t>10127123306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</si>
  <si>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8285187167</t>
    </r>
  </si>
  <si>
    <t>40</t>
  </si>
  <si>
    <t>班永海</t>
  </si>
  <si>
    <t>522728199202111518</t>
  </si>
  <si>
    <t>19920211</t>
  </si>
  <si>
    <t>遵义医药高等专科学校</t>
  </si>
  <si>
    <t>10127122630</t>
  </si>
  <si>
    <t>90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</si>
  <si>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8785443457</t>
    </r>
  </si>
  <si>
    <t>41</t>
  </si>
  <si>
    <t>杨昌喜</t>
  </si>
  <si>
    <t>522728199207133310</t>
  </si>
  <si>
    <t>19920713</t>
  </si>
  <si>
    <t>10127123002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</si>
  <si>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8275678047</t>
    </r>
  </si>
  <si>
    <t>43</t>
  </si>
  <si>
    <t>刘一帆</t>
  </si>
  <si>
    <t>654001199312014527</t>
  </si>
  <si>
    <t>19931201</t>
  </si>
  <si>
    <t>贵州省都匀市</t>
  </si>
  <si>
    <t>13011罗甸县边阳镇罗沙卫生院</t>
  </si>
  <si>
    <t>10127122706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</si>
  <si>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5086180816</t>
    </r>
  </si>
  <si>
    <t>44</t>
  </si>
  <si>
    <t>罗朝丽</t>
  </si>
  <si>
    <t>522731198711292007</t>
  </si>
  <si>
    <t>19871129</t>
  </si>
  <si>
    <t>药学</t>
  </si>
  <si>
    <t>200907</t>
  </si>
  <si>
    <t>10127123013</t>
  </si>
  <si>
    <t>85.5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</si>
  <si>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5285363293</t>
    </r>
  </si>
  <si>
    <t>45</t>
  </si>
  <si>
    <t>肖敏</t>
  </si>
  <si>
    <t>520111199212080426</t>
  </si>
  <si>
    <t>19921208</t>
  </si>
  <si>
    <t>贵阳市花溪区</t>
  </si>
  <si>
    <t>贵阳护理职业学院</t>
  </si>
  <si>
    <t>10127122622</t>
  </si>
  <si>
    <t>81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</si>
  <si>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3765831741</t>
    </r>
  </si>
  <si>
    <t>46</t>
  </si>
  <si>
    <t>石文化</t>
  </si>
  <si>
    <t>522728199106057232</t>
  </si>
  <si>
    <t>19910605</t>
  </si>
  <si>
    <t>土木工程</t>
  </si>
  <si>
    <t>13012罗甸县边阳镇移民工作站</t>
  </si>
  <si>
    <t>01移民工作人员</t>
  </si>
  <si>
    <t>30327121004</t>
  </si>
  <si>
    <t>98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</si>
  <si>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8786733918</t>
    </r>
  </si>
  <si>
    <t>47</t>
  </si>
  <si>
    <t>马东洋</t>
  </si>
  <si>
    <t>522728198712261212</t>
  </si>
  <si>
    <t>19871226</t>
  </si>
  <si>
    <t>天津工业大学</t>
  </si>
  <si>
    <t>工业工程</t>
  </si>
  <si>
    <t>02移民工作人员</t>
  </si>
  <si>
    <t>30327121908</t>
  </si>
  <si>
    <t>121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</si>
  <si>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8744794208</t>
    </r>
  </si>
  <si>
    <t>48</t>
  </si>
  <si>
    <t>王同林</t>
  </si>
  <si>
    <t>522726199009281918</t>
  </si>
  <si>
    <t>19900928</t>
  </si>
  <si>
    <t>贵州省独山县</t>
  </si>
  <si>
    <t>农林经济管理</t>
  </si>
  <si>
    <t>30327122316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</si>
  <si>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5285372383</t>
    </r>
  </si>
  <si>
    <t>49</t>
  </si>
  <si>
    <t>宋继捷</t>
  </si>
  <si>
    <t>522701199211140011</t>
  </si>
  <si>
    <t>19921114</t>
  </si>
  <si>
    <t>贵州大学</t>
  </si>
  <si>
    <t>行政管理学</t>
  </si>
  <si>
    <t>30327120525</t>
  </si>
  <si>
    <t>182861433770</t>
  </si>
  <si>
    <t>50</t>
  </si>
  <si>
    <t>付启林</t>
  </si>
  <si>
    <t>522728199305242713</t>
  </si>
  <si>
    <t>19930524</t>
  </si>
  <si>
    <t>13013罗甸县逢亭镇村镇建设服务中心</t>
  </si>
  <si>
    <t>01村镇建设服务工作人员</t>
  </si>
  <si>
    <t>30327122312</t>
  </si>
  <si>
    <t>114</t>
  </si>
  <si>
    <t>18798637015</t>
  </si>
  <si>
    <t>51</t>
  </si>
  <si>
    <t>高锋</t>
  </si>
  <si>
    <t>522123199303146512</t>
  </si>
  <si>
    <t>19930314</t>
  </si>
  <si>
    <t>贵州省遵义市绥阳县</t>
  </si>
  <si>
    <t>30327121517</t>
  </si>
  <si>
    <t>15121251374</t>
  </si>
  <si>
    <t>52</t>
  </si>
  <si>
    <t>岑荣威</t>
  </si>
  <si>
    <t>522728199505202716</t>
  </si>
  <si>
    <t>19950520</t>
  </si>
  <si>
    <t>贵州工商职业学院</t>
  </si>
  <si>
    <t>建筑工程技术（工程测量）</t>
  </si>
  <si>
    <t>30327121523</t>
  </si>
  <si>
    <t>15085159325</t>
  </si>
  <si>
    <t>53</t>
  </si>
  <si>
    <t>罗绍明</t>
  </si>
  <si>
    <t>522728198407095430</t>
  </si>
  <si>
    <t>19840709</t>
  </si>
  <si>
    <t>贵州罗甸凤亭乡抗村村一组</t>
  </si>
  <si>
    <t>贵阳学院</t>
  </si>
  <si>
    <t>法律事务</t>
  </si>
  <si>
    <t>201401</t>
  </si>
  <si>
    <t>13014罗甸县逢亭镇扶贫工作站</t>
  </si>
  <si>
    <t>30327122219</t>
  </si>
  <si>
    <t>75</t>
  </si>
  <si>
    <t>18224809872</t>
  </si>
  <si>
    <t>54</t>
  </si>
  <si>
    <t>韦武</t>
  </si>
  <si>
    <t>522728198006263675</t>
  </si>
  <si>
    <t>19800626</t>
  </si>
  <si>
    <t>贵州罗甸大乡亭西村平田组</t>
  </si>
  <si>
    <t>200407</t>
  </si>
  <si>
    <t>30327120605</t>
  </si>
  <si>
    <t>69.5</t>
  </si>
  <si>
    <t>18375143022</t>
  </si>
  <si>
    <t>55</t>
  </si>
  <si>
    <t>陆道帮</t>
  </si>
  <si>
    <t>522728197805183618</t>
  </si>
  <si>
    <t>19780518</t>
  </si>
  <si>
    <t>农林牧渔类农业技术类设施农业技术</t>
  </si>
  <si>
    <t>30327120507</t>
  </si>
  <si>
    <t>13985765880</t>
  </si>
  <si>
    <t>56</t>
  </si>
  <si>
    <t>周廉</t>
  </si>
  <si>
    <t>522728198910121253</t>
  </si>
  <si>
    <t>19891012</t>
  </si>
  <si>
    <t>美术学</t>
  </si>
  <si>
    <t>13015罗甸县逢亭镇科技宣教文化信息服务中心</t>
  </si>
  <si>
    <t>01科技宣教文化信息服务工作人员</t>
  </si>
  <si>
    <t>30327120520</t>
  </si>
  <si>
    <t>101.5</t>
  </si>
  <si>
    <t>第六候考室</t>
  </si>
  <si>
    <t>第六面试考场</t>
  </si>
  <si>
    <t>15885552245</t>
  </si>
  <si>
    <t>58</t>
  </si>
  <si>
    <t>白惠</t>
  </si>
  <si>
    <t>522728199005230040</t>
  </si>
  <si>
    <t>19900523</t>
  </si>
  <si>
    <t>舞蹈学</t>
  </si>
  <si>
    <t>30327120421</t>
  </si>
  <si>
    <t>92.5</t>
  </si>
  <si>
    <t>18798205522</t>
  </si>
  <si>
    <t>59</t>
  </si>
  <si>
    <t>张西琴</t>
  </si>
  <si>
    <t>522731199107127587</t>
  </si>
  <si>
    <t>19910712</t>
  </si>
  <si>
    <t>湖北民族学院</t>
  </si>
  <si>
    <t>旅游管理</t>
  </si>
  <si>
    <t>201506</t>
  </si>
  <si>
    <t>30327120124</t>
  </si>
  <si>
    <t>18385639590</t>
  </si>
  <si>
    <t>57</t>
  </si>
  <si>
    <t>杨胜军</t>
  </si>
  <si>
    <t>522728198907084519</t>
  </si>
  <si>
    <t>19890708</t>
  </si>
  <si>
    <t>湖南工程学院</t>
  </si>
  <si>
    <t>服装设计与工程</t>
  </si>
  <si>
    <t>30327121926</t>
  </si>
  <si>
    <t>96.5</t>
  </si>
  <si>
    <t>15773279166</t>
  </si>
  <si>
    <t>61</t>
  </si>
  <si>
    <t>尚丽</t>
  </si>
  <si>
    <t>522426199002167120</t>
  </si>
  <si>
    <t>1990-02-16</t>
  </si>
  <si>
    <t>贵州六盘水</t>
  </si>
  <si>
    <t>英语（旅游英语方向）</t>
  </si>
  <si>
    <t>13016罗甸县逢亭小学</t>
  </si>
  <si>
    <t>20227123503</t>
  </si>
  <si>
    <t>98.5</t>
  </si>
  <si>
    <t>15085823200
13638016759</t>
  </si>
  <si>
    <t>60</t>
  </si>
  <si>
    <t>罗小远</t>
  </si>
  <si>
    <t>522728199511250108</t>
  </si>
  <si>
    <t>19951125</t>
  </si>
  <si>
    <t>20227123513</t>
  </si>
  <si>
    <t>99</t>
  </si>
  <si>
    <t>15286264432
15121365926</t>
  </si>
  <si>
    <t>62</t>
  </si>
  <si>
    <t>周遵滔</t>
  </si>
  <si>
    <t>520113198704162426</t>
  </si>
  <si>
    <t>19870416</t>
  </si>
  <si>
    <t>贵州省贵阳市</t>
  </si>
  <si>
    <t>20227123509</t>
  </si>
  <si>
    <t>18798604985
13116951716</t>
  </si>
  <si>
    <t>63</t>
  </si>
  <si>
    <t>万云</t>
  </si>
  <si>
    <t>522728199204056049</t>
  </si>
  <si>
    <t>19920405</t>
  </si>
  <si>
    <t>护理专业</t>
  </si>
  <si>
    <t>13017罗甸县逢亭镇纳坪卫生院</t>
  </si>
  <si>
    <t>10127123317</t>
  </si>
  <si>
    <t>第二候考室</t>
  </si>
  <si>
    <t>第二面试考场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</si>
  <si>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5885432997</t>
    </r>
  </si>
  <si>
    <t>65</t>
  </si>
  <si>
    <t>罗少粉</t>
  </si>
  <si>
    <t>522728199002040022</t>
  </si>
  <si>
    <t>19900204</t>
  </si>
  <si>
    <t>10127122609</t>
  </si>
  <si>
    <t>85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</si>
  <si>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3595469120</t>
    </r>
  </si>
  <si>
    <t>64</t>
  </si>
  <si>
    <t>白雪</t>
  </si>
  <si>
    <t>522728199403010027</t>
  </si>
  <si>
    <t>19940301</t>
  </si>
  <si>
    <t>10127122619</t>
  </si>
  <si>
    <t>86.5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</si>
  <si>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5086120471</t>
    </r>
  </si>
  <si>
    <t>66</t>
  </si>
  <si>
    <t>白洪有</t>
  </si>
  <si>
    <t>522728198903176619</t>
  </si>
  <si>
    <t>19890317</t>
  </si>
  <si>
    <t>临床医学（全科医学）</t>
  </si>
  <si>
    <t>13018罗甸县逢亭镇卫生院</t>
  </si>
  <si>
    <t>10127123115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</si>
  <si>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8798411906</t>
    </r>
  </si>
  <si>
    <t>庹录林</t>
  </si>
  <si>
    <t>52272819900205271X</t>
  </si>
  <si>
    <t>19900205</t>
  </si>
  <si>
    <t>全科医学</t>
  </si>
  <si>
    <t>10127123407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</si>
  <si>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3595451774</t>
    </r>
  </si>
  <si>
    <t>68</t>
  </si>
  <si>
    <t>罗绍秋</t>
  </si>
  <si>
    <t>522728199109010026</t>
  </si>
  <si>
    <t>19910901</t>
  </si>
  <si>
    <t>10127122709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</si>
  <si>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8188144321</t>
    </r>
  </si>
  <si>
    <t>71</t>
  </si>
  <si>
    <t>王廷波</t>
  </si>
  <si>
    <t>522728199105032711</t>
  </si>
  <si>
    <t>19910503</t>
  </si>
  <si>
    <t>医学影像技术</t>
  </si>
  <si>
    <t>10127123122</t>
  </si>
  <si>
    <t>77.5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</si>
  <si>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8485355340</t>
    </r>
  </si>
  <si>
    <t>70</t>
  </si>
  <si>
    <t>王国良</t>
  </si>
  <si>
    <t>522728199301213317</t>
  </si>
  <si>
    <t>19930121</t>
  </si>
  <si>
    <t>10127122713</t>
  </si>
  <si>
    <t>80.5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</si>
  <si>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5185522468</t>
    </r>
  </si>
  <si>
    <t>69</t>
  </si>
  <si>
    <t>鲍胜艳</t>
  </si>
  <si>
    <t>522728199304056329</t>
  </si>
  <si>
    <t>19930405</t>
  </si>
  <si>
    <t>贵州省黔南苗族布依族自治州罗甸县</t>
  </si>
  <si>
    <t>10127122518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</si>
  <si>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8785461813</t>
    </r>
  </si>
  <si>
    <t>陈彬笙</t>
  </si>
  <si>
    <t>522728199206257514</t>
  </si>
  <si>
    <t>19920625</t>
  </si>
  <si>
    <t>海口经济学院</t>
  </si>
  <si>
    <t>13019罗甸县凤亭乡财政所</t>
  </si>
  <si>
    <t>01财务工作人员</t>
  </si>
  <si>
    <t>30327122107</t>
  </si>
  <si>
    <t>83.5</t>
  </si>
  <si>
    <t>18078911951</t>
  </si>
  <si>
    <t>74</t>
  </si>
  <si>
    <t>金莎</t>
  </si>
  <si>
    <t>522728198810160028</t>
  </si>
  <si>
    <t>19881016</t>
  </si>
  <si>
    <t>壮族</t>
  </si>
  <si>
    <t>中国农业大学</t>
  </si>
  <si>
    <t>30327120308</t>
  </si>
  <si>
    <t>13765427254</t>
  </si>
  <si>
    <t>73</t>
  </si>
  <si>
    <t>李远契</t>
  </si>
  <si>
    <t>522728198310061576</t>
  </si>
  <si>
    <t>19831006</t>
  </si>
  <si>
    <t>30327121224</t>
  </si>
  <si>
    <t>13518542812</t>
  </si>
  <si>
    <t>76</t>
  </si>
  <si>
    <t>秦洪</t>
  </si>
  <si>
    <t>520103198008252812</t>
  </si>
  <si>
    <t>19800825</t>
  </si>
  <si>
    <t>哈尔滨工业大学</t>
  </si>
  <si>
    <t>市场营销</t>
  </si>
  <si>
    <t>200107</t>
  </si>
  <si>
    <t>13020罗甸县凤亭乡扶贫工作站</t>
  </si>
  <si>
    <t>30327120103</t>
  </si>
  <si>
    <t>13511952195</t>
  </si>
  <si>
    <t>罗国猛</t>
  </si>
  <si>
    <t>522728199303104210</t>
  </si>
  <si>
    <t>19930310</t>
  </si>
  <si>
    <t>经济学</t>
  </si>
  <si>
    <t>30327120301</t>
  </si>
  <si>
    <t>109.5</t>
  </si>
  <si>
    <t>15285383140</t>
  </si>
  <si>
    <t>77</t>
  </si>
  <si>
    <t>龚陆兴</t>
  </si>
  <si>
    <t>522728199307201210</t>
  </si>
  <si>
    <t>1993-07-20</t>
  </si>
  <si>
    <t>30327121317</t>
  </si>
  <si>
    <t>15085825100</t>
  </si>
  <si>
    <t>78</t>
  </si>
  <si>
    <t>姚茂凤</t>
  </si>
  <si>
    <t>522728199206151541</t>
  </si>
  <si>
    <t>19920615</t>
  </si>
  <si>
    <t>30327120503</t>
  </si>
  <si>
    <t>18285135078</t>
  </si>
  <si>
    <t>79</t>
  </si>
  <si>
    <t>夏和飞</t>
  </si>
  <si>
    <t>522726198305251911</t>
  </si>
  <si>
    <t>19830525</t>
  </si>
  <si>
    <t>贵州独山</t>
  </si>
  <si>
    <t>贵州财经学院</t>
  </si>
  <si>
    <t>200807</t>
  </si>
  <si>
    <t>30327122416</t>
  </si>
  <si>
    <t>102</t>
  </si>
  <si>
    <t>13638031788</t>
  </si>
  <si>
    <t>80</t>
  </si>
  <si>
    <t>龙家炳</t>
  </si>
  <si>
    <t>522629198812183419</t>
  </si>
  <si>
    <t>19881218</t>
  </si>
  <si>
    <t>公共事业管理（教育管理方向）</t>
  </si>
  <si>
    <t>30327121306</t>
  </si>
  <si>
    <t>罗德育</t>
  </si>
  <si>
    <t>92</t>
  </si>
  <si>
    <t>13312375723</t>
  </si>
  <si>
    <t>王必奥</t>
  </si>
  <si>
    <t>52272819820710753X</t>
  </si>
  <si>
    <t>19820710</t>
  </si>
  <si>
    <t>贵州广播电视大学</t>
  </si>
  <si>
    <t>电子商务</t>
  </si>
  <si>
    <t>200507</t>
  </si>
  <si>
    <t>13021罗甸县凤亭乡国土资源管理所</t>
  </si>
  <si>
    <t>01国土资源管理工作人员</t>
  </si>
  <si>
    <t>30327120607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</si>
  <si>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3985088409</t>
    </r>
  </si>
  <si>
    <t>赵诚诚</t>
  </si>
  <si>
    <t>522728198306140028</t>
  </si>
  <si>
    <t>19830614</t>
  </si>
  <si>
    <t>201001</t>
  </si>
  <si>
    <t>30327121817</t>
  </si>
  <si>
    <t>76.5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</si>
  <si>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3638048661</t>
    </r>
  </si>
  <si>
    <t>黄晓含</t>
  </si>
  <si>
    <t>522728198512063326</t>
  </si>
  <si>
    <t>19851206</t>
  </si>
  <si>
    <t>30327121802</t>
  </si>
  <si>
    <t>72.5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</si>
  <si>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8685562050</t>
    </r>
  </si>
  <si>
    <t>522728198910233933</t>
  </si>
  <si>
    <t>1989-10-23</t>
  </si>
  <si>
    <t>铜仁学院</t>
  </si>
  <si>
    <t>农村区域发展</t>
  </si>
  <si>
    <t>13022罗甸县凤亭乡科技宣教文化信息服务中心</t>
  </si>
  <si>
    <t>30327121324</t>
  </si>
  <si>
    <t>庞启秀</t>
  </si>
  <si>
    <t>15117843589</t>
  </si>
  <si>
    <t>522728198905181227</t>
  </si>
  <si>
    <t>19890518</t>
  </si>
  <si>
    <t>艺术设计</t>
  </si>
  <si>
    <t>30327120610</t>
  </si>
  <si>
    <t>罗依</t>
  </si>
  <si>
    <t>108</t>
  </si>
  <si>
    <t>18084483038</t>
  </si>
  <si>
    <t>52272819901005394X</t>
  </si>
  <si>
    <t>19901005</t>
  </si>
  <si>
    <t>30327121220</t>
  </si>
  <si>
    <t>陈雪</t>
  </si>
  <si>
    <t>15185481249</t>
  </si>
  <si>
    <t>班霞</t>
  </si>
  <si>
    <t>522728198805066029</t>
  </si>
  <si>
    <t>19880506</t>
  </si>
  <si>
    <t>农村行政管理</t>
  </si>
  <si>
    <t>201201</t>
  </si>
  <si>
    <t>13023罗甸县凤亭乡林业站</t>
  </si>
  <si>
    <t>30327121826</t>
  </si>
  <si>
    <t>杨昌桥</t>
  </si>
  <si>
    <t>18798404793</t>
  </si>
  <si>
    <t>罗绍华</t>
  </si>
  <si>
    <t>522728198306205119</t>
  </si>
  <si>
    <t>19830620</t>
  </si>
  <si>
    <t>201301</t>
  </si>
  <si>
    <t>30327121303</t>
  </si>
  <si>
    <t>84.5</t>
  </si>
  <si>
    <t>18798267314</t>
  </si>
  <si>
    <t>522728199201111524</t>
  </si>
  <si>
    <t>19920111</t>
  </si>
  <si>
    <t>英语（旅游方向）</t>
  </si>
  <si>
    <t>30327122412</t>
  </si>
  <si>
    <t>13638003451</t>
  </si>
  <si>
    <t>522728198910261213</t>
  </si>
  <si>
    <t>19891026</t>
  </si>
  <si>
    <t>贵州罗甸边阳镇新街路沙沟巷29号</t>
  </si>
  <si>
    <t>黔南民族职业技术学院</t>
  </si>
  <si>
    <t>畜牧兽医</t>
  </si>
  <si>
    <t>13024罗甸县凤亭乡农业服务中心</t>
  </si>
  <si>
    <t>01农业技术人员</t>
  </si>
  <si>
    <t>30327122301</t>
  </si>
  <si>
    <t>岑政均</t>
  </si>
  <si>
    <t>13379628493</t>
  </si>
  <si>
    <t>522728199105296338</t>
  </si>
  <si>
    <t>19910529</t>
  </si>
  <si>
    <t>30327121825</t>
  </si>
  <si>
    <t>丰佩福</t>
  </si>
  <si>
    <t>18224825447</t>
  </si>
  <si>
    <t>522728199303102493</t>
  </si>
  <si>
    <t>福建农林大学</t>
  </si>
  <si>
    <t>动物医学</t>
  </si>
  <si>
    <t>30327121301</t>
  </si>
  <si>
    <t>周丽莎</t>
  </si>
  <si>
    <t>13310442978</t>
  </si>
  <si>
    <t>522728199010120049</t>
  </si>
  <si>
    <t>19901012</t>
  </si>
  <si>
    <t>水族</t>
  </si>
  <si>
    <t>13025罗甸县凤亭乡人力资源和社会保障服务中心</t>
  </si>
  <si>
    <t>02社会保障服务工作人员</t>
  </si>
  <si>
    <t>30327122009</t>
  </si>
  <si>
    <t>姚元萍</t>
  </si>
  <si>
    <t>13638002364</t>
  </si>
  <si>
    <t>522728198607135126</t>
  </si>
  <si>
    <t>19860713</t>
  </si>
  <si>
    <t>农林牧渔类农林管理类农村行政管理</t>
  </si>
  <si>
    <t>201107</t>
  </si>
  <si>
    <t>30327120927</t>
  </si>
  <si>
    <t>李勇</t>
  </si>
  <si>
    <t>13518544039</t>
  </si>
  <si>
    <t>罗永亮</t>
  </si>
  <si>
    <t>522728198207145712</t>
  </si>
  <si>
    <t>19820714</t>
  </si>
  <si>
    <t>30327121717</t>
  </si>
  <si>
    <t>王秀月</t>
  </si>
  <si>
    <t>13985074211</t>
  </si>
  <si>
    <t>95</t>
  </si>
  <si>
    <t>522728198207061519</t>
  </si>
  <si>
    <t>19820706</t>
  </si>
  <si>
    <t>农林牧渔类农林管理类农村行政管理专业</t>
  </si>
  <si>
    <t>30327122424</t>
  </si>
  <si>
    <t>15885464199</t>
  </si>
  <si>
    <t>97</t>
  </si>
  <si>
    <t>522728198207045121</t>
  </si>
  <si>
    <t>19820704</t>
  </si>
  <si>
    <t>201101</t>
  </si>
  <si>
    <t>13026罗甸县凤亭乡水务站</t>
  </si>
  <si>
    <t>30327121830</t>
  </si>
  <si>
    <t>陈富娟</t>
  </si>
  <si>
    <t>79.5</t>
  </si>
  <si>
    <t>18798513872</t>
  </si>
  <si>
    <t>522728199505060025</t>
  </si>
  <si>
    <t>19950506</t>
  </si>
  <si>
    <t>水利水电工程管理</t>
  </si>
  <si>
    <t>30327121629</t>
  </si>
  <si>
    <t>付孝军</t>
  </si>
  <si>
    <t>18786355100</t>
  </si>
  <si>
    <t>梁雪</t>
  </si>
  <si>
    <t>522728198911101529</t>
  </si>
  <si>
    <t>19891110</t>
  </si>
  <si>
    <t>13027罗甸县凤亭乡班仁卫院</t>
  </si>
  <si>
    <t>10127123028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</si>
  <si>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3885151560</t>
    </r>
  </si>
  <si>
    <t>101</t>
  </si>
  <si>
    <t>黄琴</t>
  </si>
  <si>
    <t>522728199012256329</t>
  </si>
  <si>
    <t>19901225</t>
  </si>
  <si>
    <t>10127123018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</si>
  <si>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5221367250</t>
    </r>
  </si>
  <si>
    <t>100</t>
  </si>
  <si>
    <t>杨胜云</t>
  </si>
  <si>
    <t>522728198710177260</t>
  </si>
  <si>
    <t>19871017</t>
  </si>
  <si>
    <t>10127123202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</si>
  <si>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3885440241</t>
    </r>
  </si>
  <si>
    <t>王享北</t>
  </si>
  <si>
    <t>522728199005135123</t>
  </si>
  <si>
    <t>19900513</t>
  </si>
  <si>
    <t>10127123305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</si>
  <si>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8798412364</t>
    </r>
  </si>
  <si>
    <t>罗成换</t>
  </si>
  <si>
    <t>522728199304183627</t>
  </si>
  <si>
    <t>19930418</t>
  </si>
  <si>
    <t>10127122730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</si>
  <si>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3885427413</t>
    </r>
  </si>
  <si>
    <t>冉叶美</t>
  </si>
  <si>
    <t>522728199010055726</t>
  </si>
  <si>
    <t>10127122702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</si>
  <si>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5885412944</t>
    </r>
  </si>
  <si>
    <t>105</t>
  </si>
  <si>
    <t>杨进</t>
  </si>
  <si>
    <t>522728199206036316</t>
  </si>
  <si>
    <t>19920603</t>
  </si>
  <si>
    <t>13028罗甸县凤亭乡卫生院</t>
  </si>
  <si>
    <t>10127123129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</si>
  <si>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5086145655</t>
    </r>
  </si>
  <si>
    <t>毛广周</t>
  </si>
  <si>
    <t>522728199102261818</t>
  </si>
  <si>
    <t>19910226</t>
  </si>
  <si>
    <t>临床医学（全科方向）</t>
  </si>
  <si>
    <t>10127122629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</si>
  <si>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5285349714</t>
    </r>
  </si>
  <si>
    <t>107</t>
  </si>
  <si>
    <t>韦华粉</t>
  </si>
  <si>
    <t>522701198508032826</t>
  </si>
  <si>
    <t>19850803</t>
  </si>
  <si>
    <t>贵州罗甸龙坪镇和平路1号</t>
  </si>
  <si>
    <t>200707</t>
  </si>
  <si>
    <t>10127122522</t>
  </si>
  <si>
    <t>缺考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</si>
  <si>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8224893009</t>
    </r>
  </si>
  <si>
    <t>110</t>
  </si>
  <si>
    <t>陈光菲</t>
  </si>
  <si>
    <t>522728199501150066</t>
  </si>
  <si>
    <t>19950115</t>
  </si>
  <si>
    <t>10127123214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</si>
  <si>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3985779907</t>
    </r>
  </si>
  <si>
    <t>杨芳芳</t>
  </si>
  <si>
    <t>522630199109180486</t>
  </si>
  <si>
    <t>19910918</t>
  </si>
  <si>
    <t>贵州省台江县</t>
  </si>
  <si>
    <t>贵州省台江县革一乡沙帮村一组</t>
  </si>
  <si>
    <t>10127122930</t>
  </si>
  <si>
    <t>71.5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</si>
  <si>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5286625034</t>
    </r>
  </si>
  <si>
    <t>黄元浪</t>
  </si>
  <si>
    <t>522728199410265116</t>
  </si>
  <si>
    <t>19941026</t>
  </si>
  <si>
    <t>10127122612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</si>
  <si>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5085174434</t>
    </r>
  </si>
  <si>
    <t>111</t>
  </si>
  <si>
    <t>邓天兵</t>
  </si>
  <si>
    <t>522728199306134538</t>
  </si>
  <si>
    <t>1993-06-13</t>
  </si>
  <si>
    <t>广东建设职业技术学院</t>
  </si>
  <si>
    <t>13029罗甸县红水河镇村镇建设服务中心</t>
  </si>
  <si>
    <t>30327121028</t>
  </si>
  <si>
    <t>90.5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</si>
  <si>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8785498569</t>
    </r>
  </si>
  <si>
    <t>黄俊</t>
  </si>
  <si>
    <t>52272819941114691X</t>
  </si>
  <si>
    <t>19941114</t>
  </si>
  <si>
    <t>城镇规划</t>
  </si>
  <si>
    <t>30327121504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</si>
  <si>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8798273093</t>
    </r>
  </si>
  <si>
    <t>113</t>
  </si>
  <si>
    <t>龙慧</t>
  </si>
  <si>
    <t>522622199002130024</t>
  </si>
  <si>
    <t>19900213</t>
  </si>
  <si>
    <t>贵州黄平</t>
  </si>
  <si>
    <t>湖北国土资源职业学院</t>
  </si>
  <si>
    <t>工程测量技术</t>
  </si>
  <si>
    <t>30327120618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</si>
  <si>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8585503230</t>
    </r>
  </si>
  <si>
    <t>李循</t>
  </si>
  <si>
    <t>522728199109100312</t>
  </si>
  <si>
    <t>19910910</t>
  </si>
  <si>
    <t>社会工作</t>
  </si>
  <si>
    <t>13030罗甸县红水河镇道路公路运输管理站</t>
  </si>
  <si>
    <t>30327121212</t>
  </si>
  <si>
    <t>112.5</t>
  </si>
  <si>
    <t>18286418421</t>
  </si>
  <si>
    <t>115</t>
  </si>
  <si>
    <t>李森</t>
  </si>
  <si>
    <t>522728198610030050</t>
  </si>
  <si>
    <t>19861003</t>
  </si>
  <si>
    <t>30327120608</t>
  </si>
  <si>
    <t>13518546050</t>
  </si>
  <si>
    <t>116</t>
  </si>
  <si>
    <t>522728199407192729</t>
  </si>
  <si>
    <t>19940719</t>
  </si>
  <si>
    <t>贵州民族大学人文科技学院</t>
  </si>
  <si>
    <t>30327121708</t>
  </si>
  <si>
    <t>91.5</t>
  </si>
  <si>
    <t>18275045925</t>
  </si>
  <si>
    <t>117</t>
  </si>
  <si>
    <t>郭其林</t>
  </si>
  <si>
    <t>522728198707170033</t>
  </si>
  <si>
    <t>19870717</t>
  </si>
  <si>
    <t>13031罗甸县红水河镇扶贫工作站</t>
  </si>
  <si>
    <t>30327121902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</si>
  <si>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8585140717</t>
    </r>
  </si>
  <si>
    <t>119</t>
  </si>
  <si>
    <t>王玉环</t>
  </si>
  <si>
    <t>522728199108050325</t>
  </si>
  <si>
    <t>19910805</t>
  </si>
  <si>
    <t>公共事业管理</t>
  </si>
  <si>
    <t>30327121026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</si>
  <si>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8225175864</t>
    </r>
  </si>
  <si>
    <t>118</t>
  </si>
  <si>
    <t>陈光跃</t>
  </si>
  <si>
    <t>522728199312026912</t>
  </si>
  <si>
    <t>19931202</t>
  </si>
  <si>
    <t>贵州大学明德学院</t>
  </si>
  <si>
    <t>30327120601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</si>
  <si>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8785041284</t>
    </r>
  </si>
  <si>
    <t>120</t>
  </si>
  <si>
    <t>谢玉竹</t>
  </si>
  <si>
    <t>522728198603121245</t>
  </si>
  <si>
    <t>19860312</t>
  </si>
  <si>
    <t>成都大学</t>
  </si>
  <si>
    <t>计算机网络技术</t>
  </si>
  <si>
    <t>200801</t>
  </si>
  <si>
    <t>13032罗甸县红水河镇国土资源管理所</t>
  </si>
  <si>
    <t>30327121329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</si>
  <si>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8084413428</t>
    </r>
  </si>
  <si>
    <t>王杰</t>
  </si>
  <si>
    <t>522728198309170353</t>
  </si>
  <si>
    <t>19830917</t>
  </si>
  <si>
    <t>计算机应用技术</t>
  </si>
  <si>
    <t>30327120709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</si>
  <si>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8375216284</t>
    </r>
  </si>
  <si>
    <t>122</t>
  </si>
  <si>
    <t>岑祖开</t>
  </si>
  <si>
    <t>522728198611136930</t>
  </si>
  <si>
    <t>19861113</t>
  </si>
  <si>
    <t>美术教育</t>
  </si>
  <si>
    <t>30327122002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</si>
  <si>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4785857790</t>
    </r>
  </si>
  <si>
    <t>123</t>
  </si>
  <si>
    <t>黄传</t>
  </si>
  <si>
    <t>522728199104150038</t>
  </si>
  <si>
    <t>19910415</t>
  </si>
  <si>
    <t>华东交通大学理工学院</t>
  </si>
  <si>
    <t>13033罗甸县红水河镇海事所</t>
  </si>
  <si>
    <t>01海事管理工作人员</t>
  </si>
  <si>
    <t>30327121029</t>
  </si>
  <si>
    <t>15180795071</t>
  </si>
  <si>
    <t>124</t>
  </si>
  <si>
    <t>陈光珍</t>
  </si>
  <si>
    <t>522728199307160623</t>
  </si>
  <si>
    <t>19930716</t>
  </si>
  <si>
    <t>凯里学院</t>
  </si>
  <si>
    <t>思想政治教育</t>
  </si>
  <si>
    <t>30327120413</t>
  </si>
  <si>
    <t>13984459617</t>
  </si>
  <si>
    <t>125</t>
  </si>
  <si>
    <t>王彪</t>
  </si>
  <si>
    <t>52272819900301001X</t>
  </si>
  <si>
    <t>19900301</t>
  </si>
  <si>
    <t>30327120422</t>
  </si>
  <si>
    <t>103.5</t>
  </si>
  <si>
    <t>18485446524</t>
  </si>
  <si>
    <t>126</t>
  </si>
  <si>
    <t>蒙斌</t>
  </si>
  <si>
    <t>522728199206126610</t>
  </si>
  <si>
    <t>19920612</t>
  </si>
  <si>
    <t>13034罗甸县红水河镇科技宣教文化信息服务中心</t>
  </si>
  <si>
    <t>30327121607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</si>
  <si>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879884120</t>
    </r>
  </si>
  <si>
    <t>128</t>
  </si>
  <si>
    <t>罗曦</t>
  </si>
  <si>
    <t>522527198611110012</t>
  </si>
  <si>
    <t>19861111</t>
  </si>
  <si>
    <t>贵州省安顺市普定县</t>
  </si>
  <si>
    <t>30327121614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</si>
  <si>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5685504879</t>
    </r>
  </si>
  <si>
    <t>127</t>
  </si>
  <si>
    <t>王秀鸾</t>
  </si>
  <si>
    <t>522728199108205120</t>
  </si>
  <si>
    <t>19910820</t>
  </si>
  <si>
    <t>湖南女子学院</t>
  </si>
  <si>
    <t>30327121505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</si>
  <si>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8786393645</t>
    </r>
  </si>
  <si>
    <t>129</t>
  </si>
  <si>
    <t>张晓星</t>
  </si>
  <si>
    <t>522630199107180423</t>
  </si>
  <si>
    <t>19910718</t>
  </si>
  <si>
    <t>贵州台江</t>
  </si>
  <si>
    <t>贵州省毕节职业技术学院</t>
  </si>
  <si>
    <t>水利工程</t>
  </si>
  <si>
    <t>13036罗甸县红水河镇水务站</t>
  </si>
  <si>
    <t>30327122427</t>
  </si>
  <si>
    <t>73.5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</si>
  <si>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8334274321</t>
    </r>
  </si>
  <si>
    <t>130</t>
  </si>
  <si>
    <t>李雪</t>
  </si>
  <si>
    <t>522728198604211525</t>
  </si>
  <si>
    <t>19860421</t>
  </si>
  <si>
    <t>13037罗甸县红水河镇罗暮卫生院</t>
  </si>
  <si>
    <t>10127123011</t>
  </si>
  <si>
    <t>81.5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</si>
  <si>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8744790070</t>
    </r>
  </si>
  <si>
    <t>131</t>
  </si>
  <si>
    <t>农建勇</t>
  </si>
  <si>
    <t>522728199012016958</t>
  </si>
  <si>
    <t>19901201</t>
  </si>
  <si>
    <t>10127122514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</si>
  <si>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8286473687</t>
    </r>
  </si>
  <si>
    <t>132</t>
  </si>
  <si>
    <t>杨光贺</t>
  </si>
  <si>
    <t>522728199102046915</t>
  </si>
  <si>
    <t>19910204</t>
  </si>
  <si>
    <t>10127122529</t>
  </si>
  <si>
    <t>64.5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</si>
  <si>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8285405257</t>
    </r>
  </si>
  <si>
    <t>133</t>
  </si>
  <si>
    <t>陆建周</t>
  </si>
  <si>
    <t>522728198808110312</t>
  </si>
  <si>
    <t>19880811</t>
  </si>
  <si>
    <t>13038罗甸县红水河镇罗妥卫生院</t>
  </si>
  <si>
    <t>10127123405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</si>
  <si>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3688542240</t>
    </r>
  </si>
  <si>
    <t>134</t>
  </si>
  <si>
    <t>杨祥</t>
  </si>
  <si>
    <t>522728199403106926</t>
  </si>
  <si>
    <t>19940310</t>
  </si>
  <si>
    <t>10127123401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</si>
  <si>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8585156912</t>
    </r>
  </si>
  <si>
    <t>135</t>
  </si>
  <si>
    <t>白克通</t>
  </si>
  <si>
    <t>522728199105036034</t>
  </si>
  <si>
    <t>卫生检验与检疫技术</t>
  </si>
  <si>
    <t>10127122603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</si>
  <si>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5086229243</t>
    </r>
  </si>
  <si>
    <t>137</t>
  </si>
  <si>
    <t>李浩</t>
  </si>
  <si>
    <t>341223198910023959</t>
  </si>
  <si>
    <t>19891002</t>
  </si>
  <si>
    <t>安徽省涡阳县临湖镇</t>
  </si>
  <si>
    <t>贵州罗甸边阳镇</t>
  </si>
  <si>
    <t>10127122806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</si>
  <si>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8722885434</t>
    </r>
  </si>
  <si>
    <t>138</t>
  </si>
  <si>
    <t>张鹏</t>
  </si>
  <si>
    <t>522728199209060610</t>
  </si>
  <si>
    <t>19920906</t>
  </si>
  <si>
    <t>10127123411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</si>
  <si>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8798276515</t>
    </r>
  </si>
  <si>
    <t>136</t>
  </si>
  <si>
    <t>岑芳</t>
  </si>
  <si>
    <t>522728198906117542</t>
  </si>
  <si>
    <t>19890611</t>
  </si>
  <si>
    <t>10127123319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</si>
  <si>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8286414501</t>
    </r>
  </si>
  <si>
    <t>139</t>
  </si>
  <si>
    <t>杨兴伦</t>
  </si>
  <si>
    <t>522728199211231511</t>
  </si>
  <si>
    <t>1992-11-23</t>
  </si>
  <si>
    <t>贵阳中医学院</t>
  </si>
  <si>
    <t>中药学</t>
  </si>
  <si>
    <t>13039罗甸县红水河镇卫生院</t>
  </si>
  <si>
    <t>10127122902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</si>
  <si>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8285146964</t>
    </r>
  </si>
  <si>
    <t>140</t>
  </si>
  <si>
    <t>袁国雷</t>
  </si>
  <si>
    <t>52272819820915513X</t>
  </si>
  <si>
    <t>19820915</t>
  </si>
  <si>
    <t>中国医科大学网络教育学院</t>
  </si>
  <si>
    <t>10127122517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</si>
  <si>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3688549483</t>
    </r>
  </si>
  <si>
    <t>141</t>
  </si>
  <si>
    <t>陈先燕</t>
  </si>
  <si>
    <t>522728199102281288</t>
  </si>
  <si>
    <t>19910228</t>
  </si>
  <si>
    <t>10127122604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</si>
  <si>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8224879120</t>
    </r>
  </si>
  <si>
    <t>143</t>
  </si>
  <si>
    <t>卢志波</t>
  </si>
  <si>
    <t>522728199211081517</t>
  </si>
  <si>
    <t>199211</t>
  </si>
  <si>
    <t>福州大学</t>
  </si>
  <si>
    <t>201509</t>
  </si>
  <si>
    <t>13040罗甸县龙坪镇村镇建设服务中心</t>
  </si>
  <si>
    <t>30327120320</t>
  </si>
  <si>
    <t>97.5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</si>
  <si>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8385632720</t>
    </r>
  </si>
  <si>
    <t>142</t>
  </si>
  <si>
    <t>田刚</t>
  </si>
  <si>
    <t>522225199303250430</t>
  </si>
  <si>
    <t>19930325</t>
  </si>
  <si>
    <t>贵州省铜仁地区思南县</t>
  </si>
  <si>
    <t>中原工学院</t>
  </si>
  <si>
    <t>建筑学</t>
  </si>
  <si>
    <t>30327122207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</si>
  <si>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8736024543</t>
    </r>
  </si>
  <si>
    <t>144</t>
  </si>
  <si>
    <t>黄高</t>
  </si>
  <si>
    <t>522728199005180311</t>
  </si>
  <si>
    <t>19900518</t>
  </si>
  <si>
    <t>土木工程（建筑工程方向）</t>
  </si>
  <si>
    <t>30327121415</t>
  </si>
  <si>
    <t>18985773899</t>
  </si>
  <si>
    <t>146</t>
  </si>
  <si>
    <t>陈家线</t>
  </si>
  <si>
    <t>522728199306273917</t>
  </si>
  <si>
    <t>19930627</t>
  </si>
  <si>
    <t>上海政法学院</t>
  </si>
  <si>
    <t>13041罗甸县龙坪镇扶贫工作站</t>
  </si>
  <si>
    <t>30327120509</t>
  </si>
  <si>
    <t>111.5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</si>
  <si>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8001601143</t>
    </r>
  </si>
  <si>
    <t>145</t>
  </si>
  <si>
    <t>罗兴念</t>
  </si>
  <si>
    <t>522728199312030022</t>
  </si>
  <si>
    <t>19931203</t>
  </si>
  <si>
    <t>30327122118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</si>
  <si>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4785485693</t>
    </r>
  </si>
  <si>
    <t>147</t>
  </si>
  <si>
    <t>万远飞</t>
  </si>
  <si>
    <t>522130199301035214</t>
  </si>
  <si>
    <t>19930103</t>
  </si>
  <si>
    <t>贵州仁怀</t>
  </si>
  <si>
    <t>30327121322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</si>
  <si>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5085221714</t>
    </r>
  </si>
  <si>
    <t>150</t>
  </si>
  <si>
    <t>王勉</t>
  </si>
  <si>
    <t>522728199109096923</t>
  </si>
  <si>
    <t>19910909</t>
  </si>
  <si>
    <t>西京学院</t>
  </si>
  <si>
    <t>30327121205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</si>
  <si>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8740353658</t>
    </r>
  </si>
  <si>
    <t>148</t>
  </si>
  <si>
    <t>曾娟</t>
  </si>
  <si>
    <t>430521199004064264</t>
  </si>
  <si>
    <t>19900406</t>
  </si>
  <si>
    <t>贵州省黔南州三都县</t>
  </si>
  <si>
    <t>审计学</t>
  </si>
  <si>
    <t>30327122124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</si>
  <si>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5285145232</t>
    </r>
  </si>
  <si>
    <t>149</t>
  </si>
  <si>
    <t>熊存武</t>
  </si>
  <si>
    <t>522701198804220311</t>
  </si>
  <si>
    <t>19880422</t>
  </si>
  <si>
    <t>贵州省黔南州都匀市</t>
  </si>
  <si>
    <t>南昌大学</t>
  </si>
  <si>
    <t>会计</t>
  </si>
  <si>
    <t>201106</t>
  </si>
  <si>
    <t>30327120902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</si>
  <si>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5285325095</t>
    </r>
  </si>
  <si>
    <t>151</t>
  </si>
  <si>
    <t>韦玉伟</t>
  </si>
  <si>
    <t>522728199211070033</t>
  </si>
  <si>
    <t>19921107</t>
  </si>
  <si>
    <t>13042罗甸县龙坪镇交通运输管理所</t>
  </si>
  <si>
    <t>30327120701</t>
  </si>
  <si>
    <t>15285612425</t>
  </si>
  <si>
    <t>153</t>
  </si>
  <si>
    <t>廖宗叶</t>
  </si>
  <si>
    <t>522728199107271222</t>
  </si>
  <si>
    <t>19910727</t>
  </si>
  <si>
    <t>土木工程（道路桥梁应用工程职教师资方向）</t>
  </si>
  <si>
    <t>30327121209</t>
  </si>
  <si>
    <t>18285101421</t>
  </si>
  <si>
    <t>152</t>
  </si>
  <si>
    <t>熊凯</t>
  </si>
  <si>
    <t>522425199001150152</t>
  </si>
  <si>
    <t>19900115</t>
  </si>
  <si>
    <t>白族</t>
  </si>
  <si>
    <t>30327120903</t>
  </si>
  <si>
    <t>13984823926</t>
  </si>
  <si>
    <t>155</t>
  </si>
  <si>
    <t>黄磊</t>
  </si>
  <si>
    <t>522728199111100012</t>
  </si>
  <si>
    <t>1991-11-10</t>
  </si>
  <si>
    <t>东北石油大学</t>
  </si>
  <si>
    <t>环境工程</t>
  </si>
  <si>
    <t>13043罗甸县龙坪镇人力资源和社会保障服务中心</t>
  </si>
  <si>
    <t>01社会保障服务工作人员</t>
  </si>
  <si>
    <t>30327121723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</si>
  <si>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5285069253</t>
    </r>
  </si>
  <si>
    <t>154</t>
  </si>
  <si>
    <t>杨雄</t>
  </si>
  <si>
    <t>522425199210205439</t>
  </si>
  <si>
    <t>19921020</t>
  </si>
  <si>
    <t>穿青人</t>
  </si>
  <si>
    <t>环境资源与发展经济学</t>
  </si>
  <si>
    <t>30327121510</t>
  </si>
  <si>
    <t>123.5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</si>
  <si>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5519079700</t>
    </r>
  </si>
  <si>
    <t>156</t>
  </si>
  <si>
    <t>史勇</t>
  </si>
  <si>
    <t>522728199006021275</t>
  </si>
  <si>
    <t>19900602</t>
  </si>
  <si>
    <t>海军工程大学</t>
  </si>
  <si>
    <t>系统工程</t>
  </si>
  <si>
    <t>30327120713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</si>
  <si>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8786357419</t>
    </r>
  </si>
  <si>
    <t>157</t>
  </si>
  <si>
    <t>秦剑</t>
  </si>
  <si>
    <t>522129198905154513</t>
  </si>
  <si>
    <t>19890515</t>
  </si>
  <si>
    <t>贵州省遵义市余庆县</t>
  </si>
  <si>
    <t>13044罗甸县龙坪镇水务站</t>
  </si>
  <si>
    <t>30327122310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</si>
  <si>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8285431541</t>
    </r>
  </si>
  <si>
    <t>159</t>
  </si>
  <si>
    <t>周定梅</t>
  </si>
  <si>
    <t>522728198711261229</t>
  </si>
  <si>
    <t>19871126</t>
  </si>
  <si>
    <t>遵义医学院医学与科技学院</t>
  </si>
  <si>
    <t>药物制剂</t>
  </si>
  <si>
    <t>13045罗甸县龙坪镇板庚卫生院</t>
  </si>
  <si>
    <t>10127123112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</si>
  <si>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8798121775</t>
    </r>
  </si>
  <si>
    <t>158</t>
  </si>
  <si>
    <t>黄薇琪</t>
  </si>
  <si>
    <t>522728199101050023</t>
  </si>
  <si>
    <t>19910105</t>
  </si>
  <si>
    <t>贵州罗甸龙坪镇马草村六组3号</t>
  </si>
  <si>
    <t>遵义医学院</t>
  </si>
  <si>
    <t>10127123326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</si>
  <si>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5285305205</t>
    </r>
  </si>
  <si>
    <t>160</t>
  </si>
  <si>
    <t>蔡文超</t>
  </si>
  <si>
    <t>522728199406050032</t>
  </si>
  <si>
    <t>19940605</t>
  </si>
  <si>
    <t>中草药栽培与鉴定</t>
  </si>
  <si>
    <t>10127123109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</si>
  <si>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8684122508</t>
    </r>
  </si>
  <si>
    <t>161</t>
  </si>
  <si>
    <t>罗青青</t>
  </si>
  <si>
    <t>522728199408201308</t>
  </si>
  <si>
    <t>19940820</t>
  </si>
  <si>
    <t>13046罗甸县龙坪镇移民工作站</t>
  </si>
  <si>
    <t>30327120505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</si>
  <si>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3379610486</t>
    </r>
  </si>
  <si>
    <t>162</t>
  </si>
  <si>
    <t>毛广州</t>
  </si>
  <si>
    <t>52272819870310723X</t>
  </si>
  <si>
    <t>19870310</t>
  </si>
  <si>
    <t>201512</t>
  </si>
  <si>
    <t>30327122425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</si>
  <si>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8722896821</t>
    </r>
  </si>
  <si>
    <t>164</t>
  </si>
  <si>
    <t>王瑾</t>
  </si>
  <si>
    <t>522728199012180344</t>
  </si>
  <si>
    <t>19901218</t>
  </si>
  <si>
    <t>30327121913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</si>
  <si>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8286454128</t>
    </r>
  </si>
  <si>
    <t>163</t>
  </si>
  <si>
    <t>罗波</t>
  </si>
  <si>
    <t>522728199108200039</t>
  </si>
  <si>
    <t>30327120314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</si>
  <si>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5985173214</t>
    </r>
  </si>
  <si>
    <t>165</t>
  </si>
  <si>
    <t>王怀宾</t>
  </si>
  <si>
    <t>522728197805140095</t>
  </si>
  <si>
    <t>19780514</t>
  </si>
  <si>
    <t>农林牧渔大类农林管理类农村行政管理</t>
  </si>
  <si>
    <t>200701</t>
  </si>
  <si>
    <t>13047罗甸县罗悃镇扶贫工作站</t>
  </si>
  <si>
    <t>30327121011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</si>
  <si>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3765496681</t>
    </r>
  </si>
  <si>
    <t>167</t>
  </si>
  <si>
    <t>王文进</t>
  </si>
  <si>
    <t>522728197609207213</t>
  </si>
  <si>
    <t>19760920</t>
  </si>
  <si>
    <t>30327121703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</si>
  <si>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5329665508</t>
    </r>
  </si>
  <si>
    <t>166</t>
  </si>
  <si>
    <t>岑祖祥</t>
  </si>
  <si>
    <t>522728198006036317</t>
  </si>
  <si>
    <t>19800603</t>
  </si>
  <si>
    <t>农村行政管理专业</t>
  </si>
  <si>
    <t>30327120129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</si>
  <si>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5085822878</t>
    </r>
  </si>
  <si>
    <t>168</t>
  </si>
  <si>
    <t>陆玉</t>
  </si>
  <si>
    <t>522728199308176029</t>
  </si>
  <si>
    <t>19930817</t>
  </si>
  <si>
    <t>30327120908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</si>
  <si>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8785452547</t>
    </r>
  </si>
  <si>
    <t>169</t>
  </si>
  <si>
    <t>王佩</t>
  </si>
  <si>
    <t>522728198807271229</t>
  </si>
  <si>
    <t>19880727</t>
  </si>
  <si>
    <t>三亚学院</t>
  </si>
  <si>
    <t>信息管理与信息系统</t>
  </si>
  <si>
    <t>201206</t>
  </si>
  <si>
    <t>30327121718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</si>
  <si>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5086110374</t>
    </r>
  </si>
  <si>
    <t>170</t>
  </si>
  <si>
    <t>罗绍春</t>
  </si>
  <si>
    <t>522728199109287519</t>
  </si>
  <si>
    <t>19910928</t>
  </si>
  <si>
    <t>30327120515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</si>
  <si>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3885554009</t>
    </r>
  </si>
  <si>
    <t>171</t>
  </si>
  <si>
    <t>陆龙</t>
  </si>
  <si>
    <t>522728199201033634</t>
  </si>
  <si>
    <t>19920103</t>
  </si>
  <si>
    <t>机械设计制造及其自动化</t>
  </si>
  <si>
    <t>13048罗甸县罗悃镇国土资源管理所</t>
  </si>
  <si>
    <t>30327120830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</si>
  <si>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8285129407</t>
    </r>
  </si>
  <si>
    <t>172</t>
  </si>
  <si>
    <t>李文富</t>
  </si>
  <si>
    <t>522728199209260612</t>
  </si>
  <si>
    <t>19920926</t>
  </si>
  <si>
    <t>教育技术学</t>
  </si>
  <si>
    <t>30327121714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</si>
  <si>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3885440740</t>
    </r>
  </si>
  <si>
    <t>173</t>
  </si>
  <si>
    <t>肖凤</t>
  </si>
  <si>
    <t>522728199208211229</t>
  </si>
  <si>
    <t>19920821</t>
  </si>
  <si>
    <t>30327121315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</si>
  <si>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8798713932</t>
    </r>
  </si>
  <si>
    <t>174</t>
  </si>
  <si>
    <t>何锦先</t>
  </si>
  <si>
    <t>522728199201046611</t>
  </si>
  <si>
    <t>19920104</t>
  </si>
  <si>
    <t>贵州大学林学院</t>
  </si>
  <si>
    <t>林学</t>
  </si>
  <si>
    <t>13049罗甸县罗悃镇林业站</t>
  </si>
  <si>
    <t>30327120104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</si>
  <si>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8786769265</t>
    </r>
  </si>
  <si>
    <t>175</t>
  </si>
  <si>
    <t>陈朝军</t>
  </si>
  <si>
    <t>522728198410145419</t>
  </si>
  <si>
    <t>19841014</t>
  </si>
  <si>
    <t>吉首大学</t>
  </si>
  <si>
    <t>13050罗甸县罗悃镇罗苏卫生院</t>
  </si>
  <si>
    <t>10127123415</t>
  </si>
  <si>
    <t>第三候考室</t>
  </si>
  <si>
    <t>第三面试考场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</si>
  <si>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3638038503</t>
    </r>
  </si>
  <si>
    <t>176</t>
  </si>
  <si>
    <t>黄呈面</t>
  </si>
  <si>
    <t>522728198906196623</t>
  </si>
  <si>
    <t>19890619</t>
  </si>
  <si>
    <t>10127123310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</si>
  <si>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8286495867</t>
    </r>
  </si>
  <si>
    <t>177</t>
  </si>
  <si>
    <t>罗念梅</t>
  </si>
  <si>
    <t>522728198910073941</t>
  </si>
  <si>
    <t>19891007</t>
  </si>
  <si>
    <t>10127122515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</si>
  <si>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5121368038</t>
    </r>
  </si>
  <si>
    <t>178</t>
  </si>
  <si>
    <t>喻芳辉</t>
  </si>
  <si>
    <t>522728198711051512</t>
  </si>
  <si>
    <t>19871105</t>
  </si>
  <si>
    <t>贵州都匀</t>
  </si>
  <si>
    <t>宁波工程学院</t>
  </si>
  <si>
    <t>13051罗甸县茂井镇财政所</t>
  </si>
  <si>
    <t>30327120529</t>
  </si>
  <si>
    <t>18286003890</t>
  </si>
  <si>
    <t>179</t>
  </si>
  <si>
    <t>罗登美</t>
  </si>
  <si>
    <t>522728199310211823</t>
  </si>
  <si>
    <t>19931021</t>
  </si>
  <si>
    <t>30327122106</t>
  </si>
  <si>
    <t>18798249308</t>
  </si>
  <si>
    <t>180</t>
  </si>
  <si>
    <t>许瑞瑞</t>
  </si>
  <si>
    <t>522728199305152726</t>
  </si>
  <si>
    <t>19930515</t>
  </si>
  <si>
    <t>贵州省财经大学商务学院</t>
  </si>
  <si>
    <t>30327120118</t>
  </si>
  <si>
    <t>18786710083</t>
  </si>
  <si>
    <t>181</t>
  </si>
  <si>
    <t>黄松</t>
  </si>
  <si>
    <t>522728199011155710</t>
  </si>
  <si>
    <t>19901115</t>
  </si>
  <si>
    <t>内蒙古大学</t>
  </si>
  <si>
    <t>13052罗甸县茂井镇扶贫工作站</t>
  </si>
  <si>
    <t>30327120629</t>
  </si>
  <si>
    <t>15285344349</t>
  </si>
  <si>
    <t>182</t>
  </si>
  <si>
    <t>黄跃进</t>
  </si>
  <si>
    <t>522728198908170056</t>
  </si>
  <si>
    <t>19890817</t>
  </si>
  <si>
    <t>30327120116</t>
  </si>
  <si>
    <t>13508544621</t>
  </si>
  <si>
    <t>183</t>
  </si>
  <si>
    <t>吴胜江</t>
  </si>
  <si>
    <t>522728199109294516</t>
  </si>
  <si>
    <t>1991-09-29</t>
  </si>
  <si>
    <t>30327120302</t>
  </si>
  <si>
    <t>18375019363</t>
  </si>
  <si>
    <t>184</t>
  </si>
  <si>
    <t>黄瑞同</t>
  </si>
  <si>
    <t>522728198911083615</t>
  </si>
  <si>
    <t>19891108</t>
  </si>
  <si>
    <t>音乐学</t>
  </si>
  <si>
    <t>13053罗甸县茂井镇国土资源管理所</t>
  </si>
  <si>
    <t>30327120210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</si>
  <si>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5285376383</t>
    </r>
  </si>
  <si>
    <t>185</t>
  </si>
  <si>
    <t>张启英</t>
  </si>
  <si>
    <t>522728198603231524</t>
  </si>
  <si>
    <t>19860323</t>
  </si>
  <si>
    <t>30327120418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</si>
  <si>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5180774316</t>
    </r>
  </si>
  <si>
    <t>186</t>
  </si>
  <si>
    <t>唐永玲</t>
  </si>
  <si>
    <t>522728199310200040</t>
  </si>
  <si>
    <t>19931020</t>
  </si>
  <si>
    <t>广东省广州市</t>
  </si>
  <si>
    <t>华南农业大学</t>
  </si>
  <si>
    <t>13054罗甸县茂井镇农业服务中心</t>
  </si>
  <si>
    <t>30327122123</t>
  </si>
  <si>
    <t>18825165537</t>
  </si>
  <si>
    <t>187</t>
  </si>
  <si>
    <t>王昌电</t>
  </si>
  <si>
    <t>522728199305060311</t>
  </si>
  <si>
    <t>19930506</t>
  </si>
  <si>
    <t>水产养殖学</t>
  </si>
  <si>
    <t>30327121925</t>
  </si>
  <si>
    <t>18285125260</t>
  </si>
  <si>
    <t>188</t>
  </si>
  <si>
    <t>李毕涛</t>
  </si>
  <si>
    <t>522728198603071532</t>
  </si>
  <si>
    <t>19860307</t>
  </si>
  <si>
    <t>30327120318</t>
  </si>
  <si>
    <t>18708545550</t>
  </si>
  <si>
    <t>190</t>
  </si>
  <si>
    <t>陆祖团</t>
  </si>
  <si>
    <t>522728199304083642</t>
  </si>
  <si>
    <t>19930408</t>
  </si>
  <si>
    <t>13056罗甸县茂井镇大亭卫生院</t>
  </si>
  <si>
    <t>10127123403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</si>
  <si>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5086147976</t>
    </r>
  </si>
  <si>
    <t>189</t>
  </si>
  <si>
    <t>杨英</t>
  </si>
  <si>
    <t>522323199003103829</t>
  </si>
  <si>
    <t>19900310</t>
  </si>
  <si>
    <t>贵州省黔西南州普安县</t>
  </si>
  <si>
    <t>10127123103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</si>
  <si>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5085572904</t>
    </r>
  </si>
  <si>
    <t>191</t>
  </si>
  <si>
    <t>陆磊</t>
  </si>
  <si>
    <t>522728198611120314</t>
  </si>
  <si>
    <t>19861112</t>
  </si>
  <si>
    <t>10127122814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</si>
  <si>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8286454113</t>
    </r>
  </si>
  <si>
    <t>192</t>
  </si>
  <si>
    <t>农小徐</t>
  </si>
  <si>
    <t>522728199303167561</t>
  </si>
  <si>
    <t>19930316</t>
  </si>
  <si>
    <t>10127122915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</si>
  <si>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3984939653</t>
    </r>
  </si>
  <si>
    <t>193</t>
  </si>
  <si>
    <t>莫井秀</t>
  </si>
  <si>
    <t>522728199209134827</t>
  </si>
  <si>
    <t>19920913</t>
  </si>
  <si>
    <t>10127123102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</si>
  <si>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8798222884</t>
    </r>
  </si>
  <si>
    <t>194</t>
  </si>
  <si>
    <t>陈竹</t>
  </si>
  <si>
    <t>522728199103150626</t>
  </si>
  <si>
    <t>19910315</t>
  </si>
  <si>
    <t>10127122720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</si>
  <si>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5119819479</t>
    </r>
  </si>
  <si>
    <t>195</t>
  </si>
  <si>
    <t>张金女</t>
  </si>
  <si>
    <t>522631198407262561</t>
  </si>
  <si>
    <t>19840726</t>
  </si>
  <si>
    <t>贵州黎平</t>
  </si>
  <si>
    <t>13057罗甸县茂井镇卫生院</t>
  </si>
  <si>
    <t>10127123207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</si>
  <si>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3312375878</t>
    </r>
  </si>
  <si>
    <t>199</t>
  </si>
  <si>
    <t>唐建霞</t>
  </si>
  <si>
    <t>522728199110124522</t>
  </si>
  <si>
    <t>19911012</t>
  </si>
  <si>
    <t>中医学</t>
  </si>
  <si>
    <t>10127122917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</si>
  <si>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8308645589</t>
    </r>
  </si>
  <si>
    <t>198</t>
  </si>
  <si>
    <t>罗永飞</t>
  </si>
  <si>
    <t>522728199208163917</t>
  </si>
  <si>
    <t>19920816</t>
  </si>
  <si>
    <t>10127123127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</si>
  <si>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8286481360</t>
    </r>
  </si>
  <si>
    <t>196</t>
  </si>
  <si>
    <t>罗献</t>
  </si>
  <si>
    <t>522728199201272248</t>
  </si>
  <si>
    <t>19920127</t>
  </si>
  <si>
    <t>10127122509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</si>
  <si>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8285424732</t>
    </r>
  </si>
  <si>
    <t>200</t>
  </si>
  <si>
    <t>陈正府</t>
  </si>
  <si>
    <t>52272819921120031X</t>
  </si>
  <si>
    <t>19921120</t>
  </si>
  <si>
    <t>10127123314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</si>
  <si>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8722822092</t>
    </r>
  </si>
  <si>
    <t>197</t>
  </si>
  <si>
    <t>陆龙琴</t>
  </si>
  <si>
    <t>522728199202080926</t>
  </si>
  <si>
    <t>19920208</t>
  </si>
  <si>
    <t>10127122520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</si>
  <si>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8286454141</t>
    </r>
  </si>
  <si>
    <t>201</t>
  </si>
  <si>
    <t>赵国武</t>
  </si>
  <si>
    <t>522701198802166817</t>
  </si>
  <si>
    <t>19880216</t>
  </si>
  <si>
    <t>重庆邮电大学</t>
  </si>
  <si>
    <t>13058罗甸县沫阳镇扶贫工作站</t>
  </si>
  <si>
    <t>30327121404</t>
  </si>
  <si>
    <t>18285426846</t>
  </si>
  <si>
    <t>203</t>
  </si>
  <si>
    <t>韦班秀</t>
  </si>
  <si>
    <t>522731199106139201</t>
  </si>
  <si>
    <t>19910613</t>
  </si>
  <si>
    <t>30327120416</t>
  </si>
  <si>
    <t>18744792866</t>
  </si>
  <si>
    <t>202</t>
  </si>
  <si>
    <t>田兴萍</t>
  </si>
  <si>
    <t>522728198702082421</t>
  </si>
  <si>
    <t>19870208</t>
  </si>
  <si>
    <t>30327120224</t>
  </si>
  <si>
    <t>违规</t>
  </si>
  <si>
    <t>18685320550</t>
  </si>
  <si>
    <t>205</t>
  </si>
  <si>
    <t>禹娟娟</t>
  </si>
  <si>
    <t>522728199201010029</t>
  </si>
  <si>
    <t>19920101</t>
  </si>
  <si>
    <t>贵州工业职业技术学院</t>
  </si>
  <si>
    <t>物业管理</t>
  </si>
  <si>
    <t>13059罗甸县沫阳镇交通运输管理所</t>
  </si>
  <si>
    <t>30327122006</t>
  </si>
  <si>
    <t>15117856206</t>
  </si>
  <si>
    <t>204</t>
  </si>
  <si>
    <t>蒋永章</t>
  </si>
  <si>
    <t>52272819930710121X</t>
  </si>
  <si>
    <t>1993-07-10</t>
  </si>
  <si>
    <t>湖南应用技术学院</t>
  </si>
  <si>
    <t>建筑装饰工程技术</t>
  </si>
  <si>
    <t>30327122113</t>
  </si>
  <si>
    <t>15085156064</t>
  </si>
  <si>
    <t>206</t>
  </si>
  <si>
    <t>王霄鹏</t>
  </si>
  <si>
    <t>522728199311160036</t>
  </si>
  <si>
    <t>19931116</t>
  </si>
  <si>
    <t>贵州交通职业技术学院</t>
  </si>
  <si>
    <t>工程造价（公路方向）</t>
  </si>
  <si>
    <t>30327121715</t>
  </si>
  <si>
    <t>18585160727</t>
  </si>
  <si>
    <t>207</t>
  </si>
  <si>
    <t>宋育潞</t>
  </si>
  <si>
    <t>522728198807290024</t>
  </si>
  <si>
    <t>19880729</t>
  </si>
  <si>
    <t>30327121808</t>
  </si>
  <si>
    <t>13765496399</t>
  </si>
  <si>
    <t>209</t>
  </si>
  <si>
    <t>曾纵静</t>
  </si>
  <si>
    <t>522724199209153184</t>
  </si>
  <si>
    <t>19920915</t>
  </si>
  <si>
    <t>13060罗甸县沫阳镇科技宣教文化信息服务中心</t>
  </si>
  <si>
    <t>30327120829</t>
  </si>
  <si>
    <t>15519155918</t>
  </si>
  <si>
    <t>210</t>
  </si>
  <si>
    <t>黎宏艳</t>
  </si>
  <si>
    <t>522728199310256626</t>
  </si>
  <si>
    <t>19931025</t>
  </si>
  <si>
    <t>30327122323</t>
  </si>
  <si>
    <t>18224819987</t>
  </si>
  <si>
    <t>208</t>
  </si>
  <si>
    <t>王化双</t>
  </si>
  <si>
    <t>522728199302183615</t>
  </si>
  <si>
    <t>19930218</t>
  </si>
  <si>
    <t>30327120711</t>
  </si>
  <si>
    <t>18798771942</t>
  </si>
  <si>
    <t>211</t>
  </si>
  <si>
    <t>罗仕松</t>
  </si>
  <si>
    <t>52272819920820271X</t>
  </si>
  <si>
    <t>19920820</t>
  </si>
  <si>
    <t>13061罗甸县沫阳镇水务站</t>
  </si>
  <si>
    <t>30327120710</t>
  </si>
  <si>
    <t>18798061335</t>
  </si>
  <si>
    <t>212</t>
  </si>
  <si>
    <t>罗家兴</t>
  </si>
  <si>
    <t>52272819910613391X</t>
  </si>
  <si>
    <t>30327121818</t>
  </si>
  <si>
    <t>18285610254</t>
  </si>
  <si>
    <t>214</t>
  </si>
  <si>
    <t>黄婧元</t>
  </si>
  <si>
    <t>522728199311163624</t>
  </si>
  <si>
    <t>贵州省贵阳市云岩区北京路9号贵医2011级学生集体宿舍</t>
  </si>
  <si>
    <t>13062罗甸县沫阳镇董当卫生院</t>
  </si>
  <si>
    <t>10127123412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</si>
  <si>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8285142463</t>
    </r>
  </si>
  <si>
    <t>215</t>
  </si>
  <si>
    <t>杨秀星</t>
  </si>
  <si>
    <t>522728199009100673</t>
  </si>
  <si>
    <t>19900910</t>
  </si>
  <si>
    <t>10127123228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</si>
  <si>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8286477244</t>
    </r>
  </si>
  <si>
    <t>213</t>
  </si>
  <si>
    <t>黄海菊</t>
  </si>
  <si>
    <t>522425198610185428</t>
  </si>
  <si>
    <t>19861018</t>
  </si>
  <si>
    <t>贵州省织金县</t>
  </si>
  <si>
    <t>安顺职业技术学院</t>
  </si>
  <si>
    <t>10127122714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</si>
  <si>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8308546904</t>
    </r>
  </si>
  <si>
    <t>216</t>
  </si>
  <si>
    <t>唐诗菁</t>
  </si>
  <si>
    <t>522728199409080325</t>
  </si>
  <si>
    <t>19940908</t>
  </si>
  <si>
    <t>13063罗甸县沫阳镇董架卫生院</t>
  </si>
  <si>
    <t>10127122628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</si>
  <si>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8798513170</t>
    </r>
  </si>
  <si>
    <t>217</t>
  </si>
  <si>
    <t>杨兰</t>
  </si>
  <si>
    <t>522422199311271620</t>
  </si>
  <si>
    <t>19931127</t>
  </si>
  <si>
    <t>蒙古族</t>
  </si>
  <si>
    <t>贵州省大方县</t>
  </si>
  <si>
    <t>10127123224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</si>
  <si>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8786632270</t>
    </r>
  </si>
  <si>
    <t>218</t>
  </si>
  <si>
    <t>万治顺</t>
  </si>
  <si>
    <t>522728199208081815</t>
  </si>
  <si>
    <t>19920808</t>
  </si>
  <si>
    <t>口腔医学</t>
  </si>
  <si>
    <t>10127123110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</si>
  <si>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3638034640</t>
    </r>
  </si>
  <si>
    <t>219</t>
  </si>
  <si>
    <t>杨晓宇</t>
  </si>
  <si>
    <t>522627199304050822</t>
  </si>
  <si>
    <t>贵州省黔东南州天柱县</t>
  </si>
  <si>
    <t>贵州省天柱县渡马乡岩门村二（2）组</t>
  </si>
  <si>
    <t>10127123026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</si>
  <si>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8375086069</t>
    </r>
  </si>
  <si>
    <t>221</t>
  </si>
  <si>
    <t>莫英超</t>
  </si>
  <si>
    <t>522728199101016650</t>
  </si>
  <si>
    <t>19910101</t>
  </si>
  <si>
    <t>10127122523</t>
  </si>
  <si>
    <t>75.5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</si>
  <si>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5285347501</t>
    </r>
  </si>
  <si>
    <t>220</t>
  </si>
  <si>
    <t>卢均</t>
  </si>
  <si>
    <t>522728199209081518</t>
  </si>
  <si>
    <t>19920908</t>
  </si>
  <si>
    <t>10127123119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</si>
  <si>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8275627033</t>
    </r>
  </si>
  <si>
    <t>222</t>
  </si>
  <si>
    <t>欧艳滟</t>
  </si>
  <si>
    <t>522627199106244829</t>
  </si>
  <si>
    <t>19910624</t>
  </si>
  <si>
    <t>贵州黔东南</t>
  </si>
  <si>
    <t>贵州天柱</t>
  </si>
  <si>
    <t>13064罗甸县沫阳镇平岩卫生院</t>
  </si>
  <si>
    <t>10127122817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</si>
  <si>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5086239647</t>
    </r>
  </si>
  <si>
    <t>223</t>
  </si>
  <si>
    <t>罗秀梨</t>
  </si>
  <si>
    <t>522728198804103924</t>
  </si>
  <si>
    <t>19880410</t>
  </si>
  <si>
    <t>10127123413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</si>
  <si>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5885554401</t>
    </r>
  </si>
  <si>
    <t>224</t>
  </si>
  <si>
    <t>聂友雪</t>
  </si>
  <si>
    <t>522728199303231826</t>
  </si>
  <si>
    <t>19930323</t>
  </si>
  <si>
    <t>10127123223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</si>
  <si>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8785484837</t>
    </r>
  </si>
  <si>
    <t>225</t>
  </si>
  <si>
    <t>苏芮</t>
  </si>
  <si>
    <t>522728199302036965</t>
  </si>
  <si>
    <t>19930203</t>
  </si>
  <si>
    <t>10127122822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</si>
  <si>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5285354087</t>
    </r>
  </si>
  <si>
    <t>226</t>
  </si>
  <si>
    <t>陆道莲</t>
  </si>
  <si>
    <t>522728199311150049</t>
  </si>
  <si>
    <t>19931115</t>
  </si>
  <si>
    <t>贵州医科大学神奇名族医药学院</t>
  </si>
  <si>
    <t>10127123104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</si>
  <si>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8085425532</t>
    </r>
  </si>
  <si>
    <t>227</t>
  </si>
  <si>
    <t>韦佳加</t>
  </si>
  <si>
    <t>522530198911150946</t>
  </si>
  <si>
    <t>19891115</t>
  </si>
  <si>
    <t>贵州省安顺市</t>
  </si>
  <si>
    <t>贵州省安顺市紫云县</t>
  </si>
  <si>
    <t>13065罗甸县沫阳镇移民工作站</t>
  </si>
  <si>
    <t>30327121613</t>
  </si>
  <si>
    <t>18285144570</t>
  </si>
  <si>
    <t>228</t>
  </si>
  <si>
    <t>罗璐</t>
  </si>
  <si>
    <t>522728199110113620</t>
  </si>
  <si>
    <t>30327122220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</si>
  <si>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5286266734</t>
    </r>
  </si>
  <si>
    <t>229</t>
  </si>
  <si>
    <t>吴高南</t>
  </si>
  <si>
    <t>522731199008100071</t>
  </si>
  <si>
    <t>19900810</t>
  </si>
  <si>
    <t>30327122028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</si>
  <si>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3765797218</t>
    </r>
  </si>
  <si>
    <t>230</t>
  </si>
  <si>
    <t>卢西龙</t>
  </si>
  <si>
    <t>522728199209123917</t>
  </si>
  <si>
    <t>1992-09-12</t>
  </si>
  <si>
    <t>13066罗甸县木引镇财政所</t>
  </si>
  <si>
    <t>30327120813</t>
  </si>
  <si>
    <t>13765481459</t>
  </si>
  <si>
    <t>231</t>
  </si>
  <si>
    <t>韦红端</t>
  </si>
  <si>
    <t>522728199011107225</t>
  </si>
  <si>
    <t>19901110</t>
  </si>
  <si>
    <t>贵州大学人民武装学院</t>
  </si>
  <si>
    <t>30327121506</t>
  </si>
  <si>
    <t>18275021344</t>
  </si>
  <si>
    <t>232</t>
  </si>
  <si>
    <t>夏照群</t>
  </si>
  <si>
    <t>522101198410066822</t>
  </si>
  <si>
    <t>19841006</t>
  </si>
  <si>
    <t>200607</t>
  </si>
  <si>
    <t>30327122015</t>
  </si>
  <si>
    <t>18984242348</t>
  </si>
  <si>
    <t>234</t>
  </si>
  <si>
    <t>龙秀琴</t>
  </si>
  <si>
    <t>522728199102171820</t>
  </si>
  <si>
    <t>19910217</t>
  </si>
  <si>
    <t>贵州轻工职业技术学院</t>
  </si>
  <si>
    <t>会计电算化</t>
  </si>
  <si>
    <t>02财务工作人员</t>
  </si>
  <si>
    <t>30327121601</t>
  </si>
  <si>
    <t>18285179450</t>
  </si>
  <si>
    <t>233</t>
  </si>
  <si>
    <t>黄小行</t>
  </si>
  <si>
    <t>522728199401075716</t>
  </si>
  <si>
    <t>19940107</t>
  </si>
  <si>
    <t>贵州商学院</t>
  </si>
  <si>
    <t>会计与审计</t>
  </si>
  <si>
    <t>30327122127</t>
  </si>
  <si>
    <t>18786066574</t>
  </si>
  <si>
    <t>235</t>
  </si>
  <si>
    <t>王茂薇</t>
  </si>
  <si>
    <t>522728199204227549</t>
  </si>
  <si>
    <t>19920422</t>
  </si>
  <si>
    <t>广州番禺职业技术学院</t>
  </si>
  <si>
    <t>30327120823</t>
  </si>
  <si>
    <t>18188547741</t>
  </si>
  <si>
    <t>236</t>
  </si>
  <si>
    <t>李锡昌</t>
  </si>
  <si>
    <t>522728199011251534</t>
  </si>
  <si>
    <t>19901125</t>
  </si>
  <si>
    <t>西安工程大学</t>
  </si>
  <si>
    <t>建筑环境与设备工程</t>
  </si>
  <si>
    <t>13067罗甸县木引镇村镇建设服务中心</t>
  </si>
  <si>
    <t>30327122320</t>
  </si>
  <si>
    <t>18224832385</t>
  </si>
  <si>
    <t>237</t>
  </si>
  <si>
    <t>卢熙美</t>
  </si>
  <si>
    <t>522728199211153920</t>
  </si>
  <si>
    <t>19921115</t>
  </si>
  <si>
    <t>江西服装学院</t>
  </si>
  <si>
    <t>环境艺术设计</t>
  </si>
  <si>
    <t>201406</t>
  </si>
  <si>
    <t>30327121528</t>
  </si>
  <si>
    <t>15885576415</t>
  </si>
  <si>
    <t>238</t>
  </si>
  <si>
    <t>罗多红</t>
  </si>
  <si>
    <t>522728199106203332</t>
  </si>
  <si>
    <t>19910620</t>
  </si>
  <si>
    <t>30327121516</t>
  </si>
  <si>
    <t>15885420702</t>
  </si>
  <si>
    <t>239</t>
  </si>
  <si>
    <t>林远学</t>
  </si>
  <si>
    <t>522728197701281512</t>
  </si>
  <si>
    <t>19770128</t>
  </si>
  <si>
    <t>13068罗甸县木引镇扶贫工作站</t>
  </si>
  <si>
    <t>30327121520</t>
  </si>
  <si>
    <t>13985781045</t>
  </si>
  <si>
    <t>240</t>
  </si>
  <si>
    <t>梁鸿</t>
  </si>
  <si>
    <t>522728197607192118</t>
  </si>
  <si>
    <t>19760719</t>
  </si>
  <si>
    <t>贵州省罗甸中等职业学校</t>
  </si>
  <si>
    <t>农村经济综合管理</t>
  </si>
  <si>
    <t>职业高中毕业</t>
  </si>
  <si>
    <t>30327121326</t>
  </si>
  <si>
    <t>13885466926</t>
  </si>
  <si>
    <t>241</t>
  </si>
  <si>
    <t>罗洋</t>
  </si>
  <si>
    <t>522728199106080010</t>
  </si>
  <si>
    <t>19910608</t>
  </si>
  <si>
    <t>动漫设计与制作</t>
  </si>
  <si>
    <t>13069罗甸县木引镇国土资源管理所</t>
  </si>
  <si>
    <t>30327122103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</si>
  <si>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8375098309</t>
    </r>
  </si>
  <si>
    <t>242</t>
  </si>
  <si>
    <t>王邦利</t>
  </si>
  <si>
    <t>522728198208090012</t>
  </si>
  <si>
    <t>19820809</t>
  </si>
  <si>
    <t>农学</t>
  </si>
  <si>
    <t>30327121820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</si>
  <si>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5338557639</t>
    </r>
  </si>
  <si>
    <t>243</t>
  </si>
  <si>
    <t>韦春梅</t>
  </si>
  <si>
    <t>522728199109256624</t>
  </si>
  <si>
    <t>19910925</t>
  </si>
  <si>
    <t>贵州职业技术学院</t>
  </si>
  <si>
    <t>工商企业管理</t>
  </si>
  <si>
    <t>30327120208</t>
  </si>
  <si>
    <t>63.5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</si>
  <si>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3765409960</t>
    </r>
  </si>
  <si>
    <t>244</t>
  </si>
  <si>
    <t>陈青</t>
  </si>
  <si>
    <t>52272819890407004X</t>
  </si>
  <si>
    <t>19890407</t>
  </si>
  <si>
    <t>琼州学院</t>
  </si>
  <si>
    <t>13070罗甸县木引镇科技宣教文化信息服务中心</t>
  </si>
  <si>
    <t>30327120324</t>
  </si>
  <si>
    <t>13178943577</t>
  </si>
  <si>
    <t>247</t>
  </si>
  <si>
    <t>陆道凤</t>
  </si>
  <si>
    <t>52272819920210422X</t>
  </si>
  <si>
    <t>19920210</t>
  </si>
  <si>
    <t>贵州工程应用技术学院</t>
  </si>
  <si>
    <t>30327121621</t>
  </si>
  <si>
    <t>18208544439</t>
  </si>
  <si>
    <t>245</t>
  </si>
  <si>
    <t>周羽</t>
  </si>
  <si>
    <t>52272819930723002X</t>
  </si>
  <si>
    <t>19930723</t>
  </si>
  <si>
    <t>30327122315</t>
  </si>
  <si>
    <t>18285159046</t>
  </si>
  <si>
    <t>246</t>
  </si>
  <si>
    <t>徐珊</t>
  </si>
  <si>
    <t>522728198910131523</t>
  </si>
  <si>
    <t>19891013</t>
  </si>
  <si>
    <t>30327122221</t>
  </si>
  <si>
    <t>18798001334</t>
  </si>
  <si>
    <t>248</t>
  </si>
  <si>
    <t>鲁家利</t>
  </si>
  <si>
    <t>522725198205307512</t>
  </si>
  <si>
    <t>19820530</t>
  </si>
  <si>
    <t>13071罗甸县木引镇农业服务中心</t>
  </si>
  <si>
    <t>30327121108</t>
  </si>
  <si>
    <t>18984634422</t>
  </si>
  <si>
    <t>250</t>
  </si>
  <si>
    <t>邹昌媛</t>
  </si>
  <si>
    <t>522728198803022487</t>
  </si>
  <si>
    <t>19880302</t>
  </si>
  <si>
    <t>30327121928</t>
  </si>
  <si>
    <t>15285376757</t>
  </si>
  <si>
    <t>249</t>
  </si>
  <si>
    <t>王军</t>
  </si>
  <si>
    <t>522728199011056018</t>
  </si>
  <si>
    <t>19901105</t>
  </si>
  <si>
    <t>30327120707</t>
  </si>
  <si>
    <t>18785410921</t>
  </si>
  <si>
    <t>251</t>
  </si>
  <si>
    <t>祝冬玲</t>
  </si>
  <si>
    <t>522728198707050023</t>
  </si>
  <si>
    <t>19870705</t>
  </si>
  <si>
    <t>30327121819</t>
  </si>
  <si>
    <t>15208543754</t>
  </si>
  <si>
    <t>252</t>
  </si>
  <si>
    <t>蒙贤贤</t>
  </si>
  <si>
    <t>522728198907053616</t>
  </si>
  <si>
    <t>19890705</t>
  </si>
  <si>
    <t>大连理工大学</t>
  </si>
  <si>
    <t>水利水电建筑工程</t>
  </si>
  <si>
    <t>13072罗甸县木引镇水务站</t>
  </si>
  <si>
    <t>30327121225</t>
  </si>
  <si>
    <t>13765461815</t>
  </si>
  <si>
    <t>253</t>
  </si>
  <si>
    <t>罗小顺</t>
  </si>
  <si>
    <t>522728199204160030</t>
  </si>
  <si>
    <t>1992-04-16</t>
  </si>
  <si>
    <t>13073罗甸县木引小学</t>
  </si>
  <si>
    <t>20227123508</t>
  </si>
  <si>
    <t>15285304633</t>
  </si>
  <si>
    <t>254</t>
  </si>
  <si>
    <t>韦红梅</t>
  </si>
  <si>
    <t>522728199409080026</t>
  </si>
  <si>
    <t>02小学语文教师</t>
  </si>
  <si>
    <t>20227123506</t>
  </si>
  <si>
    <t>14785552346</t>
  </si>
  <si>
    <t>256</t>
  </si>
  <si>
    <t>徐忠艳</t>
  </si>
  <si>
    <t>522731198903200760</t>
  </si>
  <si>
    <t>19890320</t>
  </si>
  <si>
    <t>贵州省惠水县</t>
  </si>
  <si>
    <t>贵州省惠水县大坝乡绿化村一组</t>
  </si>
  <si>
    <t>13074罗甸县木引镇卫生院</t>
  </si>
  <si>
    <t>10127122805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</si>
  <si>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8084430186</t>
    </r>
  </si>
  <si>
    <t>255</t>
  </si>
  <si>
    <t>黄元梅</t>
  </si>
  <si>
    <t>522728199102113620</t>
  </si>
  <si>
    <t>19910211</t>
  </si>
  <si>
    <t>10127122508</t>
  </si>
  <si>
    <t>88.5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</si>
  <si>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3668541872</t>
    </r>
  </si>
  <si>
    <t>257</t>
  </si>
  <si>
    <t>王永高</t>
  </si>
  <si>
    <t>522728198706021212</t>
  </si>
  <si>
    <t>19870602</t>
  </si>
  <si>
    <t>临床医学（医学全科）</t>
  </si>
  <si>
    <t>10127123229</t>
  </si>
  <si>
    <t>15185548496</t>
  </si>
  <si>
    <t>258</t>
  </si>
  <si>
    <t>吴飒</t>
  </si>
  <si>
    <t>522728199208200028</t>
  </si>
  <si>
    <t>10127122911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</si>
  <si>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5085149302</t>
    </r>
  </si>
  <si>
    <t>259</t>
  </si>
  <si>
    <t>毛天粉</t>
  </si>
  <si>
    <t>52272819900815280X</t>
  </si>
  <si>
    <t>19900815</t>
  </si>
  <si>
    <t>铜仁职业技术学院</t>
  </si>
  <si>
    <t>10127123014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</si>
  <si>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5721703324</t>
    </r>
  </si>
  <si>
    <t>260</t>
  </si>
  <si>
    <t>罗凤平</t>
  </si>
  <si>
    <t>522728199203053647</t>
  </si>
  <si>
    <t>19920305</t>
  </si>
  <si>
    <t>10127123117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</si>
  <si>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8798420433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</si>
</sst>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;[Red]0.00"/>
    <numFmt numFmtId="178" formatCode="0.00_ "/>
  </numFmts>
  <fonts count="29">
    <font>
      <sz val="12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1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25" fillId="18" borderId="1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wrapText="1"/>
    </xf>
    <xf numFmtId="49" fontId="0" fillId="0" borderId="7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178" fontId="5" fillId="0" borderId="2" xfId="45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45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178" fontId="6" fillId="0" borderId="2" xfId="45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5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178" fontId="7" fillId="0" borderId="2" xfId="45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5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49" fontId="0" fillId="0" borderId="7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62"/>
  <sheetViews>
    <sheetView tabSelected="1" workbookViewId="0">
      <selection activeCell="A1" sqref="A1:AK1"/>
    </sheetView>
  </sheetViews>
  <sheetFormatPr defaultColWidth="9" defaultRowHeight="14.25"/>
  <cols>
    <col min="1" max="1" width="5.625" customWidth="1"/>
    <col min="2" max="2" width="7.75" hidden="1" customWidth="1"/>
    <col min="3" max="3" width="9" hidden="1" customWidth="1"/>
    <col min="4" max="4" width="19.875" hidden="1" customWidth="1"/>
    <col min="5" max="16" width="9" hidden="1" customWidth="1"/>
    <col min="17" max="17" width="2.125" hidden="1" customWidth="1"/>
    <col min="18" max="18" width="20.625" customWidth="1"/>
    <col min="19" max="19" width="18" customWidth="1"/>
    <col min="20" max="20" width="13.375" hidden="1" customWidth="1"/>
    <col min="22" max="23" width="9" hidden="1" customWidth="1"/>
    <col min="24" max="24" width="7.25" customWidth="1"/>
    <col min="25" max="25" width="4.375" hidden="1" customWidth="1"/>
    <col min="26" max="26" width="9" hidden="1" customWidth="1"/>
    <col min="27" max="27" width="6.875" customWidth="1"/>
    <col min="28" max="28" width="7.125" customWidth="1"/>
    <col min="29" max="29" width="6.875" hidden="1" customWidth="1"/>
    <col min="30" max="30" width="9" hidden="1" customWidth="1"/>
    <col min="31" max="31" width="7.125" hidden="1" customWidth="1"/>
    <col min="32" max="32" width="7.125" style="4" hidden="1" customWidth="1"/>
    <col min="33" max="33" width="9" style="5"/>
    <col min="34" max="34" width="9" style="6"/>
    <col min="35" max="35" width="5.375" style="7" customWidth="1"/>
    <col min="36" max="36" width="20.375" style="7" customWidth="1"/>
    <col min="37" max="37" width="12.75" hidden="1" customWidth="1"/>
  </cols>
  <sheetData>
    <row r="1" ht="48.75" customHeight="1" spans="1:3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9"/>
      <c r="W1" s="9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ht="36" customHeight="1" spans="1:3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5" t="s">
        <v>18</v>
      </c>
      <c r="S2" s="15" t="s">
        <v>19</v>
      </c>
      <c r="T2" s="11" t="s">
        <v>20</v>
      </c>
      <c r="U2" s="11" t="s">
        <v>3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39" t="s">
        <v>32</v>
      </c>
      <c r="AH2" s="40" t="s">
        <v>33</v>
      </c>
      <c r="AI2" s="11" t="s">
        <v>34</v>
      </c>
      <c r="AJ2" s="11" t="s">
        <v>35</v>
      </c>
      <c r="AK2" s="41" t="s">
        <v>36</v>
      </c>
    </row>
    <row r="3" ht="29.25" customHeight="1" spans="1:37">
      <c r="A3" s="12" t="s">
        <v>37</v>
      </c>
      <c r="B3" s="13" t="s">
        <v>38</v>
      </c>
      <c r="C3" s="13" t="s">
        <v>39</v>
      </c>
      <c r="D3" s="13" t="s">
        <v>40</v>
      </c>
      <c r="E3" s="13" t="s">
        <v>41</v>
      </c>
      <c r="F3" s="13" t="s">
        <v>42</v>
      </c>
      <c r="G3" s="13" t="s">
        <v>43</v>
      </c>
      <c r="H3" s="13" t="s">
        <v>44</v>
      </c>
      <c r="I3" s="13" t="s">
        <v>45</v>
      </c>
      <c r="J3" s="13" t="s">
        <v>46</v>
      </c>
      <c r="K3" s="13" t="s">
        <v>46</v>
      </c>
      <c r="L3" s="13" t="s">
        <v>47</v>
      </c>
      <c r="M3" s="13" t="s">
        <v>48</v>
      </c>
      <c r="N3" s="13" t="s">
        <v>49</v>
      </c>
      <c r="O3" s="13" t="s">
        <v>50</v>
      </c>
      <c r="P3" s="13" t="s">
        <v>51</v>
      </c>
      <c r="Q3" s="13" t="s">
        <v>52</v>
      </c>
      <c r="R3" s="16" t="s">
        <v>53</v>
      </c>
      <c r="S3" s="16" t="s">
        <v>54</v>
      </c>
      <c r="T3" s="16" t="s">
        <v>55</v>
      </c>
      <c r="U3" s="16" t="s">
        <v>39</v>
      </c>
      <c r="V3" s="17">
        <v>100.5</v>
      </c>
      <c r="W3" s="13" t="s">
        <v>56</v>
      </c>
      <c r="X3" s="13" t="s">
        <v>57</v>
      </c>
      <c r="Y3" s="13" t="s">
        <v>37</v>
      </c>
      <c r="Z3" s="27" t="s">
        <v>58</v>
      </c>
      <c r="AA3" s="27" t="s">
        <v>59</v>
      </c>
      <c r="AB3" s="27" t="s">
        <v>60</v>
      </c>
      <c r="AC3" s="28" t="s">
        <v>58</v>
      </c>
      <c r="AD3" s="29" t="s">
        <v>61</v>
      </c>
      <c r="AE3" s="29" t="s">
        <v>52</v>
      </c>
      <c r="AF3" s="30">
        <v>27</v>
      </c>
      <c r="AG3" s="42">
        <v>83.06</v>
      </c>
      <c r="AH3" s="43">
        <f t="shared" ref="AH3:AH66" si="0">X3/1.5*0.5+AG3*0.5</f>
        <v>75.6966666666667</v>
      </c>
      <c r="AI3" s="44">
        <v>1</v>
      </c>
      <c r="AJ3" s="44"/>
      <c r="AK3" s="27" t="s">
        <v>62</v>
      </c>
    </row>
    <row r="4" ht="29.25" customHeight="1" spans="1:37">
      <c r="A4" s="12" t="s">
        <v>56</v>
      </c>
      <c r="B4" s="13" t="s">
        <v>38</v>
      </c>
      <c r="C4" s="13" t="s">
        <v>63</v>
      </c>
      <c r="D4" s="13" t="s">
        <v>64</v>
      </c>
      <c r="E4" s="13" t="s">
        <v>65</v>
      </c>
      <c r="F4" s="13" t="s">
        <v>42</v>
      </c>
      <c r="G4" s="13" t="s">
        <v>66</v>
      </c>
      <c r="H4" s="13" t="s">
        <v>44</v>
      </c>
      <c r="I4" s="13" t="s">
        <v>45</v>
      </c>
      <c r="J4" s="13" t="s">
        <v>46</v>
      </c>
      <c r="K4" s="13" t="s">
        <v>46</v>
      </c>
      <c r="L4" s="13" t="s">
        <v>67</v>
      </c>
      <c r="M4" s="13" t="s">
        <v>68</v>
      </c>
      <c r="N4" s="13" t="s">
        <v>49</v>
      </c>
      <c r="O4" s="13" t="s">
        <v>50</v>
      </c>
      <c r="P4" s="13" t="s">
        <v>69</v>
      </c>
      <c r="Q4" s="13" t="s">
        <v>52</v>
      </c>
      <c r="R4" s="16" t="s">
        <v>53</v>
      </c>
      <c r="S4" s="16" t="s">
        <v>54</v>
      </c>
      <c r="T4" s="16" t="s">
        <v>70</v>
      </c>
      <c r="U4" s="16" t="s">
        <v>63</v>
      </c>
      <c r="V4" s="17">
        <v>92.5</v>
      </c>
      <c r="W4" s="13" t="s">
        <v>56</v>
      </c>
      <c r="X4" s="13" t="s">
        <v>71</v>
      </c>
      <c r="Y4" s="13" t="s">
        <v>56</v>
      </c>
      <c r="Z4" s="27" t="s">
        <v>58</v>
      </c>
      <c r="AA4" s="27" t="s">
        <v>59</v>
      </c>
      <c r="AB4" s="27" t="s">
        <v>60</v>
      </c>
      <c r="AC4" s="28" t="s">
        <v>58</v>
      </c>
      <c r="AD4" s="29" t="s">
        <v>61</v>
      </c>
      <c r="AE4" s="29" t="s">
        <v>52</v>
      </c>
      <c r="AF4" s="30">
        <v>14</v>
      </c>
      <c r="AG4" s="42">
        <v>79.3</v>
      </c>
      <c r="AH4" s="43">
        <f t="shared" si="0"/>
        <v>71.15</v>
      </c>
      <c r="AI4" s="44" t="s">
        <v>56</v>
      </c>
      <c r="AJ4" s="44"/>
      <c r="AK4" s="27" t="s">
        <v>72</v>
      </c>
    </row>
    <row r="5" ht="29.25" customHeight="1" spans="1:37">
      <c r="A5" s="12" t="s">
        <v>73</v>
      </c>
      <c r="B5" s="13" t="s">
        <v>38</v>
      </c>
      <c r="C5" s="13" t="s">
        <v>74</v>
      </c>
      <c r="D5" s="13" t="s">
        <v>75</v>
      </c>
      <c r="E5" s="13" t="s">
        <v>76</v>
      </c>
      <c r="F5" s="13" t="s">
        <v>42</v>
      </c>
      <c r="G5" s="13" t="s">
        <v>77</v>
      </c>
      <c r="H5" s="13" t="s">
        <v>44</v>
      </c>
      <c r="I5" s="13" t="s">
        <v>45</v>
      </c>
      <c r="J5" s="13" t="s">
        <v>46</v>
      </c>
      <c r="K5" s="13" t="s">
        <v>46</v>
      </c>
      <c r="L5" s="13" t="s">
        <v>78</v>
      </c>
      <c r="M5" s="13" t="s">
        <v>48</v>
      </c>
      <c r="N5" s="13" t="s">
        <v>49</v>
      </c>
      <c r="O5" s="13" t="s">
        <v>79</v>
      </c>
      <c r="P5" s="13" t="s">
        <v>80</v>
      </c>
      <c r="Q5" s="13" t="s">
        <v>52</v>
      </c>
      <c r="R5" s="16" t="s">
        <v>53</v>
      </c>
      <c r="S5" s="16" t="s">
        <v>54</v>
      </c>
      <c r="T5" s="16" t="s">
        <v>81</v>
      </c>
      <c r="U5" s="16" t="s">
        <v>74</v>
      </c>
      <c r="V5" s="17">
        <v>87.5</v>
      </c>
      <c r="W5" s="13" t="s">
        <v>56</v>
      </c>
      <c r="X5" s="13" t="s">
        <v>82</v>
      </c>
      <c r="Y5" s="13" t="s">
        <v>73</v>
      </c>
      <c r="Z5" s="27" t="s">
        <v>58</v>
      </c>
      <c r="AA5" s="27" t="s">
        <v>59</v>
      </c>
      <c r="AB5" s="27" t="s">
        <v>60</v>
      </c>
      <c r="AC5" s="28" t="s">
        <v>58</v>
      </c>
      <c r="AD5" s="29" t="s">
        <v>61</v>
      </c>
      <c r="AE5" s="29" t="s">
        <v>52</v>
      </c>
      <c r="AF5" s="30">
        <v>13</v>
      </c>
      <c r="AG5" s="42">
        <v>70.81</v>
      </c>
      <c r="AH5" s="43">
        <f t="shared" si="0"/>
        <v>65.2383333333333</v>
      </c>
      <c r="AI5" s="44" t="s">
        <v>73</v>
      </c>
      <c r="AJ5" s="44"/>
      <c r="AK5" s="27" t="s">
        <v>83</v>
      </c>
    </row>
    <row r="6" ht="29.25" customHeight="1" spans="1:37">
      <c r="A6" s="12" t="s">
        <v>84</v>
      </c>
      <c r="B6" s="13" t="s">
        <v>38</v>
      </c>
      <c r="C6" s="13" t="s">
        <v>85</v>
      </c>
      <c r="D6" s="13" t="s">
        <v>86</v>
      </c>
      <c r="E6" s="13" t="s">
        <v>87</v>
      </c>
      <c r="F6" s="13" t="s">
        <v>88</v>
      </c>
      <c r="G6" s="13" t="s">
        <v>66</v>
      </c>
      <c r="H6" s="13" t="s">
        <v>44</v>
      </c>
      <c r="I6" s="13" t="s">
        <v>45</v>
      </c>
      <c r="J6" s="13" t="s">
        <v>89</v>
      </c>
      <c r="K6" s="13" t="s">
        <v>89</v>
      </c>
      <c r="L6" s="13" t="s">
        <v>90</v>
      </c>
      <c r="M6" s="13" t="s">
        <v>91</v>
      </c>
      <c r="N6" s="13" t="s">
        <v>49</v>
      </c>
      <c r="O6" s="13" t="s">
        <v>50</v>
      </c>
      <c r="P6" s="13" t="s">
        <v>92</v>
      </c>
      <c r="Q6" s="13" t="s">
        <v>52</v>
      </c>
      <c r="R6" s="16" t="s">
        <v>53</v>
      </c>
      <c r="S6" s="16" t="s">
        <v>93</v>
      </c>
      <c r="T6" s="16" t="s">
        <v>94</v>
      </c>
      <c r="U6" s="16" t="s">
        <v>85</v>
      </c>
      <c r="V6" s="17">
        <v>107</v>
      </c>
      <c r="W6" s="13" t="s">
        <v>56</v>
      </c>
      <c r="X6" s="13" t="s">
        <v>95</v>
      </c>
      <c r="Y6" s="13" t="s">
        <v>56</v>
      </c>
      <c r="Z6" s="27" t="s">
        <v>58</v>
      </c>
      <c r="AA6" s="27" t="s">
        <v>59</v>
      </c>
      <c r="AB6" s="27" t="s">
        <v>60</v>
      </c>
      <c r="AC6" s="28" t="s">
        <v>58</v>
      </c>
      <c r="AD6" s="29" t="s">
        <v>61</v>
      </c>
      <c r="AE6" s="29" t="s">
        <v>52</v>
      </c>
      <c r="AF6" s="30">
        <v>12</v>
      </c>
      <c r="AG6" s="42">
        <v>83.06</v>
      </c>
      <c r="AH6" s="43">
        <f t="shared" si="0"/>
        <v>77.8633333333333</v>
      </c>
      <c r="AI6" s="44" t="s">
        <v>37</v>
      </c>
      <c r="AJ6" s="44"/>
      <c r="AK6" s="27" t="s">
        <v>96</v>
      </c>
    </row>
    <row r="7" ht="29.25" customHeight="1" spans="1:37">
      <c r="A7" s="12" t="s">
        <v>97</v>
      </c>
      <c r="B7" s="13" t="s">
        <v>38</v>
      </c>
      <c r="C7" s="13" t="s">
        <v>98</v>
      </c>
      <c r="D7" s="13" t="s">
        <v>99</v>
      </c>
      <c r="E7" s="13" t="s">
        <v>100</v>
      </c>
      <c r="F7" s="13" t="s">
        <v>88</v>
      </c>
      <c r="G7" s="13" t="s">
        <v>101</v>
      </c>
      <c r="H7" s="13" t="s">
        <v>44</v>
      </c>
      <c r="I7" s="13" t="s">
        <v>45</v>
      </c>
      <c r="J7" s="13" t="s">
        <v>46</v>
      </c>
      <c r="K7" s="13" t="s">
        <v>46</v>
      </c>
      <c r="L7" s="13" t="s">
        <v>102</v>
      </c>
      <c r="M7" s="13" t="s">
        <v>91</v>
      </c>
      <c r="N7" s="13" t="s">
        <v>49</v>
      </c>
      <c r="O7" s="13" t="s">
        <v>50</v>
      </c>
      <c r="P7" s="13" t="s">
        <v>103</v>
      </c>
      <c r="Q7" s="13" t="s">
        <v>52</v>
      </c>
      <c r="R7" s="16" t="s">
        <v>53</v>
      </c>
      <c r="S7" s="16" t="s">
        <v>93</v>
      </c>
      <c r="T7" s="16" t="s">
        <v>104</v>
      </c>
      <c r="U7" s="16" t="s">
        <v>98</v>
      </c>
      <c r="V7" s="17">
        <v>108.5</v>
      </c>
      <c r="W7" s="13"/>
      <c r="X7" s="13" t="s">
        <v>105</v>
      </c>
      <c r="Y7" s="13" t="s">
        <v>73</v>
      </c>
      <c r="Z7" s="27" t="s">
        <v>58</v>
      </c>
      <c r="AA7" s="27" t="s">
        <v>59</v>
      </c>
      <c r="AB7" s="27" t="s">
        <v>60</v>
      </c>
      <c r="AC7" s="28" t="s">
        <v>58</v>
      </c>
      <c r="AD7" s="29" t="s">
        <v>61</v>
      </c>
      <c r="AE7" s="29" t="s">
        <v>52</v>
      </c>
      <c r="AF7" s="30">
        <v>25</v>
      </c>
      <c r="AG7" s="42">
        <v>83.3</v>
      </c>
      <c r="AH7" s="43">
        <f t="shared" si="0"/>
        <v>77.8166666666667</v>
      </c>
      <c r="AI7" s="44" t="s">
        <v>56</v>
      </c>
      <c r="AJ7" s="44"/>
      <c r="AK7" s="27" t="s">
        <v>106</v>
      </c>
    </row>
    <row r="8" ht="29.25" customHeight="1" spans="1:37">
      <c r="A8" s="12" t="s">
        <v>107</v>
      </c>
      <c r="B8" s="13" t="s">
        <v>38</v>
      </c>
      <c r="C8" s="13" t="s">
        <v>108</v>
      </c>
      <c r="D8" s="13" t="s">
        <v>109</v>
      </c>
      <c r="E8" s="13" t="s">
        <v>110</v>
      </c>
      <c r="F8" s="13" t="s">
        <v>42</v>
      </c>
      <c r="G8" s="13" t="s">
        <v>43</v>
      </c>
      <c r="H8" s="13" t="s">
        <v>44</v>
      </c>
      <c r="I8" s="13" t="s">
        <v>45</v>
      </c>
      <c r="J8" s="13" t="s">
        <v>46</v>
      </c>
      <c r="K8" s="13" t="s">
        <v>46</v>
      </c>
      <c r="L8" s="13" t="s">
        <v>111</v>
      </c>
      <c r="M8" s="13" t="s">
        <v>91</v>
      </c>
      <c r="N8" s="13" t="s">
        <v>49</v>
      </c>
      <c r="O8" s="13" t="s">
        <v>50</v>
      </c>
      <c r="P8" s="13" t="s">
        <v>92</v>
      </c>
      <c r="Q8" s="13" t="s">
        <v>52</v>
      </c>
      <c r="R8" s="16" t="s">
        <v>53</v>
      </c>
      <c r="S8" s="16" t="s">
        <v>93</v>
      </c>
      <c r="T8" s="16" t="s">
        <v>112</v>
      </c>
      <c r="U8" s="16" t="s">
        <v>108</v>
      </c>
      <c r="V8" s="17">
        <v>110</v>
      </c>
      <c r="W8" s="13" t="s">
        <v>56</v>
      </c>
      <c r="X8" s="13" t="s">
        <v>113</v>
      </c>
      <c r="Y8" s="13" t="s">
        <v>37</v>
      </c>
      <c r="Z8" s="27" t="s">
        <v>58</v>
      </c>
      <c r="AA8" s="27" t="s">
        <v>59</v>
      </c>
      <c r="AB8" s="27" t="s">
        <v>60</v>
      </c>
      <c r="AC8" s="28" t="s">
        <v>58</v>
      </c>
      <c r="AD8" s="29" t="s">
        <v>61</v>
      </c>
      <c r="AE8" s="29" t="s">
        <v>52</v>
      </c>
      <c r="AF8" s="30">
        <v>1</v>
      </c>
      <c r="AG8" s="42">
        <v>79.61</v>
      </c>
      <c r="AH8" s="43">
        <f t="shared" si="0"/>
        <v>77.1383333333333</v>
      </c>
      <c r="AI8" s="44" t="s">
        <v>73</v>
      </c>
      <c r="AJ8" s="44"/>
      <c r="AK8" s="27" t="s">
        <v>114</v>
      </c>
    </row>
    <row r="9" ht="29.25" customHeight="1" spans="1:37">
      <c r="A9" s="12" t="s">
        <v>115</v>
      </c>
      <c r="B9" s="11" t="s">
        <v>38</v>
      </c>
      <c r="C9" s="11" t="s">
        <v>116</v>
      </c>
      <c r="D9" s="11" t="s">
        <v>117</v>
      </c>
      <c r="E9" s="11" t="s">
        <v>118</v>
      </c>
      <c r="F9" s="11" t="s">
        <v>42</v>
      </c>
      <c r="G9" s="11" t="s">
        <v>66</v>
      </c>
      <c r="H9" s="11" t="s">
        <v>44</v>
      </c>
      <c r="I9" s="11" t="s">
        <v>45</v>
      </c>
      <c r="J9" s="11" t="s">
        <v>119</v>
      </c>
      <c r="K9" s="11" t="s">
        <v>119</v>
      </c>
      <c r="L9" s="11" t="s">
        <v>120</v>
      </c>
      <c r="M9" s="11" t="s">
        <v>121</v>
      </c>
      <c r="N9" s="11" t="s">
        <v>49</v>
      </c>
      <c r="O9" s="11" t="s">
        <v>50</v>
      </c>
      <c r="P9" s="11" t="s">
        <v>122</v>
      </c>
      <c r="Q9" s="11" t="s">
        <v>52</v>
      </c>
      <c r="R9" s="18" t="s">
        <v>123</v>
      </c>
      <c r="S9" s="18" t="s">
        <v>124</v>
      </c>
      <c r="T9" s="18" t="s">
        <v>125</v>
      </c>
      <c r="U9" s="18" t="s">
        <v>116</v>
      </c>
      <c r="V9" s="19">
        <v>102</v>
      </c>
      <c r="W9" s="11" t="s">
        <v>56</v>
      </c>
      <c r="X9" s="11" t="s">
        <v>126</v>
      </c>
      <c r="Y9" s="11" t="s">
        <v>56</v>
      </c>
      <c r="Z9" s="31" t="s">
        <v>58</v>
      </c>
      <c r="AA9" s="31" t="s">
        <v>127</v>
      </c>
      <c r="AB9" s="31" t="s">
        <v>128</v>
      </c>
      <c r="AC9" s="32" t="s">
        <v>58</v>
      </c>
      <c r="AD9" s="33" t="s">
        <v>61</v>
      </c>
      <c r="AE9" s="33" t="s">
        <v>52</v>
      </c>
      <c r="AF9" s="30">
        <v>17</v>
      </c>
      <c r="AG9" s="42">
        <v>83.96</v>
      </c>
      <c r="AH9" s="43">
        <f t="shared" si="0"/>
        <v>76.6466666666667</v>
      </c>
      <c r="AI9" s="44" t="s">
        <v>37</v>
      </c>
      <c r="AJ9" s="44"/>
      <c r="AK9" s="31" t="s">
        <v>129</v>
      </c>
    </row>
    <row r="10" ht="29.25" customHeight="1" spans="1:37">
      <c r="A10" s="12" t="s">
        <v>130</v>
      </c>
      <c r="B10" s="11" t="s">
        <v>38</v>
      </c>
      <c r="C10" s="11" t="s">
        <v>131</v>
      </c>
      <c r="D10" s="11" t="s">
        <v>132</v>
      </c>
      <c r="E10" s="11" t="s">
        <v>133</v>
      </c>
      <c r="F10" s="11" t="s">
        <v>88</v>
      </c>
      <c r="G10" s="11" t="s">
        <v>101</v>
      </c>
      <c r="H10" s="11" t="s">
        <v>134</v>
      </c>
      <c r="I10" s="11" t="s">
        <v>45</v>
      </c>
      <c r="J10" s="11" t="s">
        <v>135</v>
      </c>
      <c r="K10" s="11" t="s">
        <v>135</v>
      </c>
      <c r="L10" s="11" t="s">
        <v>136</v>
      </c>
      <c r="M10" s="11" t="s">
        <v>137</v>
      </c>
      <c r="N10" s="11" t="s">
        <v>49</v>
      </c>
      <c r="O10" s="11" t="s">
        <v>50</v>
      </c>
      <c r="P10" s="11" t="s">
        <v>138</v>
      </c>
      <c r="Q10" s="11" t="s">
        <v>58</v>
      </c>
      <c r="R10" s="18" t="s">
        <v>123</v>
      </c>
      <c r="S10" s="18" t="s">
        <v>124</v>
      </c>
      <c r="T10" s="18" t="s">
        <v>139</v>
      </c>
      <c r="U10" s="18" t="s">
        <v>131</v>
      </c>
      <c r="V10" s="20">
        <v>104.5</v>
      </c>
      <c r="W10" s="11"/>
      <c r="X10" s="11" t="s">
        <v>140</v>
      </c>
      <c r="Y10" s="11" t="s">
        <v>37</v>
      </c>
      <c r="Z10" s="31" t="s">
        <v>58</v>
      </c>
      <c r="AA10" s="31" t="s">
        <v>127</v>
      </c>
      <c r="AB10" s="31" t="s">
        <v>128</v>
      </c>
      <c r="AC10" s="32" t="s">
        <v>58</v>
      </c>
      <c r="AD10" s="33" t="s">
        <v>61</v>
      </c>
      <c r="AE10" s="33" t="s">
        <v>52</v>
      </c>
      <c r="AF10" s="30">
        <v>20</v>
      </c>
      <c r="AG10" s="42">
        <v>82.82</v>
      </c>
      <c r="AH10" s="43">
        <f t="shared" si="0"/>
        <v>76.2433333333333</v>
      </c>
      <c r="AI10" s="44" t="s">
        <v>56</v>
      </c>
      <c r="AJ10" s="44"/>
      <c r="AK10" s="31" t="s">
        <v>141</v>
      </c>
    </row>
    <row r="11" ht="29.25" customHeight="1" spans="1:37">
      <c r="A11" s="12" t="s">
        <v>142</v>
      </c>
      <c r="B11" s="11" t="s">
        <v>38</v>
      </c>
      <c r="C11" s="11" t="s">
        <v>143</v>
      </c>
      <c r="D11" s="11" t="s">
        <v>144</v>
      </c>
      <c r="E11" s="11" t="s">
        <v>145</v>
      </c>
      <c r="F11" s="11" t="s">
        <v>88</v>
      </c>
      <c r="G11" s="11" t="s">
        <v>146</v>
      </c>
      <c r="H11" s="11" t="s">
        <v>44</v>
      </c>
      <c r="I11" s="11" t="s">
        <v>45</v>
      </c>
      <c r="J11" s="11" t="s">
        <v>147</v>
      </c>
      <c r="K11" s="11" t="s">
        <v>147</v>
      </c>
      <c r="L11" s="11" t="s">
        <v>148</v>
      </c>
      <c r="M11" s="11" t="s">
        <v>149</v>
      </c>
      <c r="N11" s="11" t="s">
        <v>49</v>
      </c>
      <c r="O11" s="11" t="s">
        <v>50</v>
      </c>
      <c r="P11" s="11" t="s">
        <v>122</v>
      </c>
      <c r="Q11" s="11" t="s">
        <v>52</v>
      </c>
      <c r="R11" s="18" t="s">
        <v>123</v>
      </c>
      <c r="S11" s="18" t="s">
        <v>124</v>
      </c>
      <c r="T11" s="18" t="s">
        <v>150</v>
      </c>
      <c r="U11" s="18" t="s">
        <v>143</v>
      </c>
      <c r="V11" s="21">
        <v>101</v>
      </c>
      <c r="W11" s="11" t="s">
        <v>56</v>
      </c>
      <c r="X11" s="11" t="s">
        <v>151</v>
      </c>
      <c r="Y11" s="11" t="s">
        <v>73</v>
      </c>
      <c r="Z11" s="31" t="s">
        <v>58</v>
      </c>
      <c r="AA11" s="31" t="s">
        <v>127</v>
      </c>
      <c r="AB11" s="31" t="s">
        <v>128</v>
      </c>
      <c r="AC11" s="32" t="s">
        <v>58</v>
      </c>
      <c r="AD11" s="33" t="s">
        <v>61</v>
      </c>
      <c r="AE11" s="33" t="s">
        <v>52</v>
      </c>
      <c r="AF11" s="30">
        <v>12</v>
      </c>
      <c r="AG11" s="42">
        <v>81.46</v>
      </c>
      <c r="AH11" s="43">
        <f t="shared" si="0"/>
        <v>75.0633333333333</v>
      </c>
      <c r="AI11" s="44" t="s">
        <v>73</v>
      </c>
      <c r="AJ11" s="44"/>
      <c r="AK11" s="31" t="s">
        <v>152</v>
      </c>
    </row>
    <row r="12" ht="29.25" customHeight="1" spans="1:37">
      <c r="A12" s="12" t="s">
        <v>153</v>
      </c>
      <c r="B12" s="11" t="s">
        <v>38</v>
      </c>
      <c r="C12" s="11" t="s">
        <v>154</v>
      </c>
      <c r="D12" s="11" t="s">
        <v>155</v>
      </c>
      <c r="E12" s="11" t="s">
        <v>156</v>
      </c>
      <c r="F12" s="11" t="s">
        <v>42</v>
      </c>
      <c r="G12" s="11" t="s">
        <v>66</v>
      </c>
      <c r="H12" s="11" t="s">
        <v>134</v>
      </c>
      <c r="I12" s="11" t="s">
        <v>45</v>
      </c>
      <c r="J12" s="11" t="s">
        <v>46</v>
      </c>
      <c r="K12" s="11" t="s">
        <v>46</v>
      </c>
      <c r="L12" s="11" t="s">
        <v>157</v>
      </c>
      <c r="M12" s="11" t="s">
        <v>68</v>
      </c>
      <c r="N12" s="11" t="s">
        <v>49</v>
      </c>
      <c r="O12" s="11" t="s">
        <v>79</v>
      </c>
      <c r="P12" s="11" t="s">
        <v>158</v>
      </c>
      <c r="Q12" s="11" t="s">
        <v>52</v>
      </c>
      <c r="R12" s="18" t="s">
        <v>123</v>
      </c>
      <c r="S12" s="18" t="s">
        <v>159</v>
      </c>
      <c r="T12" s="18" t="s">
        <v>160</v>
      </c>
      <c r="U12" s="18" t="s">
        <v>154</v>
      </c>
      <c r="V12" s="21">
        <v>89</v>
      </c>
      <c r="W12" s="11" t="s">
        <v>56</v>
      </c>
      <c r="X12" s="11" t="s">
        <v>161</v>
      </c>
      <c r="Y12" s="11" t="s">
        <v>37</v>
      </c>
      <c r="Z12" s="31" t="s">
        <v>58</v>
      </c>
      <c r="AA12" s="31" t="s">
        <v>127</v>
      </c>
      <c r="AB12" s="31" t="s">
        <v>128</v>
      </c>
      <c r="AC12" s="32" t="s">
        <v>58</v>
      </c>
      <c r="AD12" s="33" t="s">
        <v>61</v>
      </c>
      <c r="AE12" s="33" t="s">
        <v>52</v>
      </c>
      <c r="AF12" s="30">
        <v>15</v>
      </c>
      <c r="AG12" s="42">
        <v>82.98</v>
      </c>
      <c r="AH12" s="43">
        <f t="shared" si="0"/>
        <v>71.8233333333333</v>
      </c>
      <c r="AI12" s="44" t="s">
        <v>37</v>
      </c>
      <c r="AJ12" s="44"/>
      <c r="AK12" s="31" t="s">
        <v>162</v>
      </c>
    </row>
    <row r="13" s="1" customFormat="1" ht="29.25" customHeight="1" spans="1:37">
      <c r="A13" s="12" t="s">
        <v>163</v>
      </c>
      <c r="B13" s="11" t="s">
        <v>38</v>
      </c>
      <c r="C13" s="11" t="s">
        <v>164</v>
      </c>
      <c r="D13" s="11" t="s">
        <v>165</v>
      </c>
      <c r="E13" s="11" t="s">
        <v>166</v>
      </c>
      <c r="F13" s="11" t="s">
        <v>42</v>
      </c>
      <c r="G13" s="11" t="s">
        <v>101</v>
      </c>
      <c r="H13" s="11" t="s">
        <v>167</v>
      </c>
      <c r="I13" s="11" t="s">
        <v>45</v>
      </c>
      <c r="J13" s="11" t="s">
        <v>46</v>
      </c>
      <c r="K13" s="11" t="s">
        <v>46</v>
      </c>
      <c r="L13" s="11" t="s">
        <v>136</v>
      </c>
      <c r="M13" s="11" t="s">
        <v>137</v>
      </c>
      <c r="N13" s="11" t="s">
        <v>49</v>
      </c>
      <c r="O13" s="11" t="s">
        <v>50</v>
      </c>
      <c r="P13" s="11" t="s">
        <v>138</v>
      </c>
      <c r="Q13" s="11" t="s">
        <v>52</v>
      </c>
      <c r="R13" s="22" t="s">
        <v>123</v>
      </c>
      <c r="S13" s="22" t="s">
        <v>159</v>
      </c>
      <c r="T13" s="22" t="s">
        <v>168</v>
      </c>
      <c r="U13" s="22" t="s">
        <v>164</v>
      </c>
      <c r="V13" s="21">
        <v>87.5</v>
      </c>
      <c r="W13" s="11"/>
      <c r="X13" s="11" t="s">
        <v>169</v>
      </c>
      <c r="Y13" s="11" t="s">
        <v>56</v>
      </c>
      <c r="Z13" s="34" t="s">
        <v>58</v>
      </c>
      <c r="AA13" s="34" t="s">
        <v>127</v>
      </c>
      <c r="AB13" s="34" t="s">
        <v>128</v>
      </c>
      <c r="AC13" s="32" t="s">
        <v>58</v>
      </c>
      <c r="AD13" s="33" t="s">
        <v>61</v>
      </c>
      <c r="AE13" s="33" t="s">
        <v>52</v>
      </c>
      <c r="AF13" s="30">
        <v>7</v>
      </c>
      <c r="AG13" s="42">
        <v>81.53</v>
      </c>
      <c r="AH13" s="43">
        <f t="shared" si="0"/>
        <v>69.9316666666667</v>
      </c>
      <c r="AI13" s="44" t="s">
        <v>56</v>
      </c>
      <c r="AJ13" s="44"/>
      <c r="AK13" s="34" t="s">
        <v>170</v>
      </c>
    </row>
    <row r="14" s="1" customFormat="1" ht="29.25" customHeight="1" spans="1:37">
      <c r="A14" s="12" t="s">
        <v>171</v>
      </c>
      <c r="B14" s="11" t="s">
        <v>38</v>
      </c>
      <c r="C14" s="11" t="s">
        <v>172</v>
      </c>
      <c r="D14" s="11" t="s">
        <v>173</v>
      </c>
      <c r="E14" s="11" t="s">
        <v>174</v>
      </c>
      <c r="F14" s="11" t="s">
        <v>88</v>
      </c>
      <c r="G14" s="11" t="s">
        <v>101</v>
      </c>
      <c r="H14" s="11" t="s">
        <v>167</v>
      </c>
      <c r="I14" s="11" t="s">
        <v>45</v>
      </c>
      <c r="J14" s="11" t="s">
        <v>46</v>
      </c>
      <c r="K14" s="11" t="s">
        <v>46</v>
      </c>
      <c r="L14" s="11" t="s">
        <v>175</v>
      </c>
      <c r="M14" s="11" t="s">
        <v>176</v>
      </c>
      <c r="N14" s="11" t="s">
        <v>49</v>
      </c>
      <c r="O14" s="11" t="s">
        <v>50</v>
      </c>
      <c r="P14" s="11" t="s">
        <v>51</v>
      </c>
      <c r="Q14" s="11" t="s">
        <v>52</v>
      </c>
      <c r="R14" s="22" t="s">
        <v>123</v>
      </c>
      <c r="S14" s="22" t="s">
        <v>159</v>
      </c>
      <c r="T14" s="22" t="s">
        <v>177</v>
      </c>
      <c r="U14" s="22" t="s">
        <v>172</v>
      </c>
      <c r="V14" s="19">
        <v>84</v>
      </c>
      <c r="W14" s="11"/>
      <c r="X14" s="11" t="s">
        <v>178</v>
      </c>
      <c r="Y14" s="11" t="s">
        <v>73</v>
      </c>
      <c r="Z14" s="34" t="s">
        <v>58</v>
      </c>
      <c r="AA14" s="34" t="s">
        <v>127</v>
      </c>
      <c r="AB14" s="34" t="s">
        <v>128</v>
      </c>
      <c r="AC14" s="32" t="s">
        <v>58</v>
      </c>
      <c r="AD14" s="33" t="s">
        <v>61</v>
      </c>
      <c r="AE14" s="33" t="s">
        <v>52</v>
      </c>
      <c r="AF14" s="30">
        <v>9</v>
      </c>
      <c r="AG14" s="42">
        <v>81.1</v>
      </c>
      <c r="AH14" s="43">
        <f t="shared" si="0"/>
        <v>68.55</v>
      </c>
      <c r="AI14" s="44" t="s">
        <v>73</v>
      </c>
      <c r="AJ14" s="44"/>
      <c r="AK14" s="34" t="s">
        <v>179</v>
      </c>
    </row>
    <row r="15" s="1" customFormat="1" ht="29.25" customHeight="1" spans="1:37">
      <c r="A15" s="12" t="s">
        <v>180</v>
      </c>
      <c r="B15" s="13" t="s">
        <v>38</v>
      </c>
      <c r="C15" s="13" t="s">
        <v>181</v>
      </c>
      <c r="D15" s="13" t="s">
        <v>182</v>
      </c>
      <c r="E15" s="13" t="s">
        <v>183</v>
      </c>
      <c r="F15" s="13" t="s">
        <v>42</v>
      </c>
      <c r="G15" s="13" t="s">
        <v>101</v>
      </c>
      <c r="H15" s="13" t="s">
        <v>134</v>
      </c>
      <c r="I15" s="13" t="s">
        <v>45</v>
      </c>
      <c r="J15" s="13" t="s">
        <v>184</v>
      </c>
      <c r="K15" s="13" t="s">
        <v>184</v>
      </c>
      <c r="L15" s="13" t="s">
        <v>185</v>
      </c>
      <c r="M15" s="13" t="s">
        <v>186</v>
      </c>
      <c r="N15" s="13" t="s">
        <v>187</v>
      </c>
      <c r="O15" s="13" t="s">
        <v>79</v>
      </c>
      <c r="P15" s="13" t="s">
        <v>122</v>
      </c>
      <c r="Q15" s="13" t="s">
        <v>52</v>
      </c>
      <c r="R15" s="23" t="s">
        <v>188</v>
      </c>
      <c r="S15" s="23" t="s">
        <v>189</v>
      </c>
      <c r="T15" s="23" t="s">
        <v>190</v>
      </c>
      <c r="U15" s="23" t="s">
        <v>181</v>
      </c>
      <c r="V15" s="24">
        <v>109</v>
      </c>
      <c r="W15" s="13"/>
      <c r="X15" s="13" t="s">
        <v>95</v>
      </c>
      <c r="Y15" s="13" t="s">
        <v>37</v>
      </c>
      <c r="Z15" s="35" t="s">
        <v>58</v>
      </c>
      <c r="AA15" s="35" t="s">
        <v>59</v>
      </c>
      <c r="AB15" s="35" t="s">
        <v>60</v>
      </c>
      <c r="AC15" s="28" t="s">
        <v>58</v>
      </c>
      <c r="AD15" s="29" t="s">
        <v>61</v>
      </c>
      <c r="AE15" s="33" t="s">
        <v>52</v>
      </c>
      <c r="AF15" s="30">
        <v>9</v>
      </c>
      <c r="AG15" s="42">
        <v>77.62</v>
      </c>
      <c r="AH15" s="43">
        <f t="shared" si="0"/>
        <v>75.1433333333333</v>
      </c>
      <c r="AI15" s="44" t="s">
        <v>37</v>
      </c>
      <c r="AJ15" s="44"/>
      <c r="AK15" s="35" t="s">
        <v>191</v>
      </c>
    </row>
    <row r="16" s="1" customFormat="1" ht="29.25" customHeight="1" spans="1:37">
      <c r="A16" s="12" t="s">
        <v>192</v>
      </c>
      <c r="B16" s="13" t="s">
        <v>38</v>
      </c>
      <c r="C16" s="13" t="s">
        <v>193</v>
      </c>
      <c r="D16" s="13" t="s">
        <v>194</v>
      </c>
      <c r="E16" s="13" t="s">
        <v>195</v>
      </c>
      <c r="F16" s="13" t="s">
        <v>42</v>
      </c>
      <c r="G16" s="13" t="s">
        <v>101</v>
      </c>
      <c r="H16" s="13" t="s">
        <v>44</v>
      </c>
      <c r="I16" s="13" t="s">
        <v>45</v>
      </c>
      <c r="J16" s="13" t="s">
        <v>147</v>
      </c>
      <c r="K16" s="13" t="s">
        <v>147</v>
      </c>
      <c r="L16" s="13" t="s">
        <v>196</v>
      </c>
      <c r="M16" s="13" t="s">
        <v>197</v>
      </c>
      <c r="N16" s="13" t="s">
        <v>187</v>
      </c>
      <c r="O16" s="13" t="s">
        <v>79</v>
      </c>
      <c r="P16" s="13" t="s">
        <v>92</v>
      </c>
      <c r="Q16" s="13" t="s">
        <v>52</v>
      </c>
      <c r="R16" s="23" t="s">
        <v>188</v>
      </c>
      <c r="S16" s="23" t="s">
        <v>189</v>
      </c>
      <c r="T16" s="23" t="s">
        <v>198</v>
      </c>
      <c r="U16" s="23" t="s">
        <v>193</v>
      </c>
      <c r="V16" s="17">
        <v>94</v>
      </c>
      <c r="W16" s="13"/>
      <c r="X16" s="13" t="s">
        <v>199</v>
      </c>
      <c r="Y16" s="13" t="s">
        <v>56</v>
      </c>
      <c r="Z16" s="35" t="s">
        <v>58</v>
      </c>
      <c r="AA16" s="35" t="s">
        <v>59</v>
      </c>
      <c r="AB16" s="35" t="s">
        <v>60</v>
      </c>
      <c r="AC16" s="28" t="s">
        <v>58</v>
      </c>
      <c r="AD16" s="29" t="s">
        <v>61</v>
      </c>
      <c r="AE16" s="33" t="s">
        <v>52</v>
      </c>
      <c r="AF16" s="30">
        <v>26</v>
      </c>
      <c r="AG16" s="42">
        <v>83.15</v>
      </c>
      <c r="AH16" s="43">
        <f t="shared" si="0"/>
        <v>72.9083333333333</v>
      </c>
      <c r="AI16" s="44" t="s">
        <v>56</v>
      </c>
      <c r="AJ16" s="44"/>
      <c r="AK16" s="35" t="s">
        <v>200</v>
      </c>
    </row>
    <row r="17" s="1" customFormat="1" ht="29.25" customHeight="1" spans="1:37">
      <c r="A17" s="12" t="s">
        <v>201</v>
      </c>
      <c r="B17" s="13" t="s">
        <v>38</v>
      </c>
      <c r="C17" s="13" t="s">
        <v>202</v>
      </c>
      <c r="D17" s="13" t="s">
        <v>203</v>
      </c>
      <c r="E17" s="13" t="s">
        <v>204</v>
      </c>
      <c r="F17" s="13" t="s">
        <v>42</v>
      </c>
      <c r="G17" s="13" t="s">
        <v>43</v>
      </c>
      <c r="H17" s="13" t="s">
        <v>44</v>
      </c>
      <c r="I17" s="13" t="s">
        <v>45</v>
      </c>
      <c r="J17" s="13" t="s">
        <v>46</v>
      </c>
      <c r="K17" s="13" t="s">
        <v>46</v>
      </c>
      <c r="L17" s="13" t="s">
        <v>205</v>
      </c>
      <c r="M17" s="13" t="s">
        <v>206</v>
      </c>
      <c r="N17" s="13" t="s">
        <v>187</v>
      </c>
      <c r="O17" s="13" t="s">
        <v>79</v>
      </c>
      <c r="P17" s="13" t="s">
        <v>207</v>
      </c>
      <c r="Q17" s="13" t="s">
        <v>52</v>
      </c>
      <c r="R17" s="23" t="s">
        <v>188</v>
      </c>
      <c r="S17" s="23" t="s">
        <v>189</v>
      </c>
      <c r="T17" s="23" t="s">
        <v>208</v>
      </c>
      <c r="U17" s="23" t="s">
        <v>202</v>
      </c>
      <c r="V17" s="17">
        <v>76.5</v>
      </c>
      <c r="W17" s="13" t="s">
        <v>56</v>
      </c>
      <c r="X17" s="13" t="s">
        <v>209</v>
      </c>
      <c r="Y17" s="13" t="s">
        <v>84</v>
      </c>
      <c r="Z17" s="35"/>
      <c r="AA17" s="35" t="s">
        <v>59</v>
      </c>
      <c r="AB17" s="35" t="s">
        <v>60</v>
      </c>
      <c r="AC17" s="28" t="s">
        <v>58</v>
      </c>
      <c r="AD17" s="29" t="s">
        <v>61</v>
      </c>
      <c r="AE17" s="29" t="s">
        <v>58</v>
      </c>
      <c r="AF17" s="30">
        <v>16</v>
      </c>
      <c r="AG17" s="42">
        <v>75.99</v>
      </c>
      <c r="AH17" s="43">
        <f t="shared" si="0"/>
        <v>64.1616666666667</v>
      </c>
      <c r="AI17" s="44" t="s">
        <v>73</v>
      </c>
      <c r="AJ17" s="44"/>
      <c r="AK17" s="35" t="s">
        <v>210</v>
      </c>
    </row>
    <row r="18" s="1" customFormat="1" ht="29.25" customHeight="1" spans="1:37">
      <c r="A18" s="12" t="s">
        <v>211</v>
      </c>
      <c r="B18" s="13" t="s">
        <v>38</v>
      </c>
      <c r="C18" s="13" t="s">
        <v>212</v>
      </c>
      <c r="D18" s="13" t="s">
        <v>213</v>
      </c>
      <c r="E18" s="13" t="s">
        <v>214</v>
      </c>
      <c r="F18" s="13" t="s">
        <v>42</v>
      </c>
      <c r="G18" s="13" t="s">
        <v>43</v>
      </c>
      <c r="H18" s="13" t="s">
        <v>44</v>
      </c>
      <c r="I18" s="13" t="s">
        <v>45</v>
      </c>
      <c r="J18" s="13" t="s">
        <v>46</v>
      </c>
      <c r="K18" s="13" t="s">
        <v>46</v>
      </c>
      <c r="L18" s="13" t="s">
        <v>215</v>
      </c>
      <c r="M18" s="13" t="s">
        <v>216</v>
      </c>
      <c r="N18" s="13" t="s">
        <v>187</v>
      </c>
      <c r="O18" s="13" t="s">
        <v>79</v>
      </c>
      <c r="P18" s="13" t="s">
        <v>217</v>
      </c>
      <c r="Q18" s="13" t="s">
        <v>52</v>
      </c>
      <c r="R18" s="23" t="s">
        <v>188</v>
      </c>
      <c r="S18" s="23" t="s">
        <v>189</v>
      </c>
      <c r="T18" s="23" t="s">
        <v>218</v>
      </c>
      <c r="U18" s="23" t="s">
        <v>212</v>
      </c>
      <c r="V18" s="17">
        <v>76.5</v>
      </c>
      <c r="W18" s="13" t="s">
        <v>56</v>
      </c>
      <c r="X18" s="13" t="s">
        <v>209</v>
      </c>
      <c r="Y18" s="13" t="s">
        <v>84</v>
      </c>
      <c r="Z18" s="35"/>
      <c r="AA18" s="35" t="s">
        <v>59</v>
      </c>
      <c r="AB18" s="35" t="s">
        <v>60</v>
      </c>
      <c r="AC18" s="28" t="s">
        <v>58</v>
      </c>
      <c r="AD18" s="29" t="s">
        <v>61</v>
      </c>
      <c r="AE18" s="29" t="s">
        <v>58</v>
      </c>
      <c r="AF18" s="30">
        <v>3</v>
      </c>
      <c r="AG18" s="42">
        <v>74.16</v>
      </c>
      <c r="AH18" s="43">
        <f t="shared" si="0"/>
        <v>63.2466666666667</v>
      </c>
      <c r="AI18" s="44" t="s">
        <v>107</v>
      </c>
      <c r="AJ18" s="44"/>
      <c r="AK18" s="35" t="s">
        <v>219</v>
      </c>
    </row>
    <row r="19" s="1" customFormat="1" ht="29.25" customHeight="1" spans="1:37">
      <c r="A19" s="12" t="s">
        <v>220</v>
      </c>
      <c r="B19" s="11" t="s">
        <v>38</v>
      </c>
      <c r="C19" s="11" t="s">
        <v>221</v>
      </c>
      <c r="D19" s="11" t="s">
        <v>222</v>
      </c>
      <c r="E19" s="11" t="s">
        <v>223</v>
      </c>
      <c r="F19" s="11" t="s">
        <v>42</v>
      </c>
      <c r="G19" s="11" t="s">
        <v>101</v>
      </c>
      <c r="H19" s="11" t="s">
        <v>44</v>
      </c>
      <c r="I19" s="11" t="s">
        <v>45</v>
      </c>
      <c r="J19" s="11" t="s">
        <v>46</v>
      </c>
      <c r="K19" s="11" t="s">
        <v>46</v>
      </c>
      <c r="L19" s="11" t="s">
        <v>224</v>
      </c>
      <c r="M19" s="11" t="s">
        <v>225</v>
      </c>
      <c r="N19" s="11" t="s">
        <v>49</v>
      </c>
      <c r="O19" s="11" t="s">
        <v>50</v>
      </c>
      <c r="P19" s="11" t="s">
        <v>92</v>
      </c>
      <c r="Q19" s="11" t="s">
        <v>52</v>
      </c>
      <c r="R19" s="22" t="s">
        <v>226</v>
      </c>
      <c r="S19" s="22" t="s">
        <v>227</v>
      </c>
      <c r="T19" s="22" t="s">
        <v>228</v>
      </c>
      <c r="U19" s="22" t="s">
        <v>221</v>
      </c>
      <c r="V19" s="21">
        <v>107.5</v>
      </c>
      <c r="W19" s="11"/>
      <c r="X19" s="11" t="s">
        <v>229</v>
      </c>
      <c r="Y19" s="11" t="s">
        <v>37</v>
      </c>
      <c r="Z19" s="34" t="s">
        <v>58</v>
      </c>
      <c r="AA19" s="34" t="s">
        <v>230</v>
      </c>
      <c r="AB19" s="34" t="s">
        <v>231</v>
      </c>
      <c r="AC19" s="32" t="s">
        <v>58</v>
      </c>
      <c r="AD19" s="33" t="s">
        <v>61</v>
      </c>
      <c r="AE19" s="33" t="s">
        <v>52</v>
      </c>
      <c r="AF19" s="30">
        <v>20</v>
      </c>
      <c r="AG19" s="42">
        <v>79.35</v>
      </c>
      <c r="AH19" s="43">
        <f t="shared" si="0"/>
        <v>75.5083333333333</v>
      </c>
      <c r="AI19" s="44" t="s">
        <v>37</v>
      </c>
      <c r="AJ19" s="44"/>
      <c r="AK19" s="34" t="s">
        <v>232</v>
      </c>
    </row>
    <row r="20" s="1" customFormat="1" ht="29.25" customHeight="1" spans="1:37">
      <c r="A20" s="12" t="s">
        <v>233</v>
      </c>
      <c r="B20" s="11" t="s">
        <v>38</v>
      </c>
      <c r="C20" s="11" t="s">
        <v>234</v>
      </c>
      <c r="D20" s="11" t="s">
        <v>235</v>
      </c>
      <c r="E20" s="11" t="s">
        <v>236</v>
      </c>
      <c r="F20" s="11" t="s">
        <v>88</v>
      </c>
      <c r="G20" s="11" t="s">
        <v>66</v>
      </c>
      <c r="H20" s="11" t="s">
        <v>44</v>
      </c>
      <c r="I20" s="11" t="s">
        <v>45</v>
      </c>
      <c r="J20" s="11" t="s">
        <v>46</v>
      </c>
      <c r="K20" s="11" t="s">
        <v>237</v>
      </c>
      <c r="L20" s="11" t="s">
        <v>238</v>
      </c>
      <c r="M20" s="11" t="s">
        <v>239</v>
      </c>
      <c r="N20" s="11" t="s">
        <v>49</v>
      </c>
      <c r="O20" s="11" t="s">
        <v>50</v>
      </c>
      <c r="P20" s="11" t="s">
        <v>51</v>
      </c>
      <c r="Q20" s="11" t="s">
        <v>52</v>
      </c>
      <c r="R20" s="22" t="s">
        <v>226</v>
      </c>
      <c r="S20" s="22" t="s">
        <v>227</v>
      </c>
      <c r="T20" s="22" t="s">
        <v>240</v>
      </c>
      <c r="U20" s="22" t="s">
        <v>234</v>
      </c>
      <c r="V20" s="21">
        <v>101</v>
      </c>
      <c r="W20" s="11" t="s">
        <v>56</v>
      </c>
      <c r="X20" s="11" t="s">
        <v>151</v>
      </c>
      <c r="Y20" s="11" t="s">
        <v>56</v>
      </c>
      <c r="Z20" s="34" t="s">
        <v>58</v>
      </c>
      <c r="AA20" s="34" t="s">
        <v>230</v>
      </c>
      <c r="AB20" s="34" t="s">
        <v>231</v>
      </c>
      <c r="AC20" s="32" t="s">
        <v>58</v>
      </c>
      <c r="AD20" s="33" t="s">
        <v>61</v>
      </c>
      <c r="AE20" s="33" t="s">
        <v>52</v>
      </c>
      <c r="AF20" s="30">
        <v>19</v>
      </c>
      <c r="AG20" s="42">
        <v>80.35</v>
      </c>
      <c r="AH20" s="43">
        <f t="shared" si="0"/>
        <v>74.5083333333333</v>
      </c>
      <c r="AI20" s="44" t="s">
        <v>56</v>
      </c>
      <c r="AJ20" s="44"/>
      <c r="AK20" s="34" t="s">
        <v>162</v>
      </c>
    </row>
    <row r="21" s="2" customFormat="1" ht="29.25" customHeight="1" spans="1:37">
      <c r="A21" s="12" t="s">
        <v>241</v>
      </c>
      <c r="B21" s="11" t="s">
        <v>38</v>
      </c>
      <c r="C21" s="11" t="s">
        <v>242</v>
      </c>
      <c r="D21" s="11" t="s">
        <v>243</v>
      </c>
      <c r="E21" s="11" t="s">
        <v>244</v>
      </c>
      <c r="F21" s="11" t="s">
        <v>42</v>
      </c>
      <c r="G21" s="11" t="s">
        <v>101</v>
      </c>
      <c r="H21" s="11" t="s">
        <v>44</v>
      </c>
      <c r="I21" s="11" t="s">
        <v>45</v>
      </c>
      <c r="J21" s="11" t="s">
        <v>46</v>
      </c>
      <c r="K21" s="11" t="s">
        <v>46</v>
      </c>
      <c r="L21" s="11" t="s">
        <v>245</v>
      </c>
      <c r="M21" s="11" t="s">
        <v>246</v>
      </c>
      <c r="N21" s="11" t="s">
        <v>49</v>
      </c>
      <c r="O21" s="11" t="s">
        <v>79</v>
      </c>
      <c r="P21" s="11" t="s">
        <v>80</v>
      </c>
      <c r="Q21" s="11" t="s">
        <v>52</v>
      </c>
      <c r="R21" s="18" t="s">
        <v>247</v>
      </c>
      <c r="S21" s="18" t="s">
        <v>248</v>
      </c>
      <c r="T21" s="18" t="s">
        <v>249</v>
      </c>
      <c r="U21" s="18" t="s">
        <v>242</v>
      </c>
      <c r="V21" s="21">
        <v>86</v>
      </c>
      <c r="W21" s="11"/>
      <c r="X21" s="11" t="s">
        <v>250</v>
      </c>
      <c r="Y21" s="11" t="s">
        <v>37</v>
      </c>
      <c r="Z21" s="31" t="s">
        <v>58</v>
      </c>
      <c r="AA21" s="31" t="s">
        <v>251</v>
      </c>
      <c r="AB21" s="31" t="s">
        <v>252</v>
      </c>
      <c r="AC21" s="32" t="s">
        <v>58</v>
      </c>
      <c r="AD21" s="33" t="s">
        <v>61</v>
      </c>
      <c r="AE21" s="33" t="s">
        <v>52</v>
      </c>
      <c r="AF21" s="30">
        <v>5</v>
      </c>
      <c r="AG21" s="42">
        <v>79.05</v>
      </c>
      <c r="AH21" s="43">
        <f t="shared" si="0"/>
        <v>68.1916666666667</v>
      </c>
      <c r="AI21" s="44" t="s">
        <v>37</v>
      </c>
      <c r="AJ21" s="44"/>
      <c r="AK21" s="31" t="s">
        <v>253</v>
      </c>
    </row>
    <row r="22" s="2" customFormat="1" ht="29.25" customHeight="1" spans="1:37">
      <c r="A22" s="12" t="s">
        <v>254</v>
      </c>
      <c r="B22" s="13" t="s">
        <v>38</v>
      </c>
      <c r="C22" s="13" t="s">
        <v>255</v>
      </c>
      <c r="D22" s="13" t="s">
        <v>256</v>
      </c>
      <c r="E22" s="13" t="s">
        <v>257</v>
      </c>
      <c r="F22" s="13" t="s">
        <v>42</v>
      </c>
      <c r="G22" s="13" t="s">
        <v>43</v>
      </c>
      <c r="H22" s="13" t="s">
        <v>167</v>
      </c>
      <c r="I22" s="13" t="s">
        <v>258</v>
      </c>
      <c r="J22" s="13" t="s">
        <v>46</v>
      </c>
      <c r="K22" s="13" t="s">
        <v>46</v>
      </c>
      <c r="L22" s="13" t="s">
        <v>259</v>
      </c>
      <c r="M22" s="13" t="s">
        <v>260</v>
      </c>
      <c r="N22" s="13" t="s">
        <v>49</v>
      </c>
      <c r="O22" s="13" t="s">
        <v>50</v>
      </c>
      <c r="P22" s="13" t="s">
        <v>122</v>
      </c>
      <c r="Q22" s="13" t="s">
        <v>52</v>
      </c>
      <c r="R22" s="16" t="s">
        <v>261</v>
      </c>
      <c r="S22" s="16" t="s">
        <v>262</v>
      </c>
      <c r="T22" s="16" t="s">
        <v>263</v>
      </c>
      <c r="U22" s="16" t="s">
        <v>255</v>
      </c>
      <c r="V22" s="25">
        <v>91.5</v>
      </c>
      <c r="W22" s="13" t="s">
        <v>56</v>
      </c>
      <c r="X22" s="13" t="s">
        <v>264</v>
      </c>
      <c r="Y22" s="13" t="s">
        <v>37</v>
      </c>
      <c r="Z22" s="27" t="s">
        <v>58</v>
      </c>
      <c r="AA22" s="27" t="s">
        <v>265</v>
      </c>
      <c r="AB22" s="27" t="s">
        <v>266</v>
      </c>
      <c r="AC22" s="28" t="s">
        <v>58</v>
      </c>
      <c r="AD22" s="29" t="s">
        <v>61</v>
      </c>
      <c r="AE22" s="29" t="s">
        <v>52</v>
      </c>
      <c r="AF22" s="30">
        <v>10</v>
      </c>
      <c r="AG22" s="42">
        <v>77.57</v>
      </c>
      <c r="AH22" s="43">
        <f t="shared" si="0"/>
        <v>69.9516666666667</v>
      </c>
      <c r="AI22" s="44" t="s">
        <v>37</v>
      </c>
      <c r="AJ22" s="44"/>
      <c r="AK22" s="27" t="s">
        <v>267</v>
      </c>
    </row>
    <row r="23" s="2" customFormat="1" ht="29.25" customHeight="1" spans="1:37">
      <c r="A23" s="12" t="s">
        <v>268</v>
      </c>
      <c r="B23" s="13" t="s">
        <v>38</v>
      </c>
      <c r="C23" s="13" t="s">
        <v>269</v>
      </c>
      <c r="D23" s="13" t="s">
        <v>270</v>
      </c>
      <c r="E23" s="13" t="s">
        <v>271</v>
      </c>
      <c r="F23" s="13" t="s">
        <v>88</v>
      </c>
      <c r="G23" s="13" t="s">
        <v>101</v>
      </c>
      <c r="H23" s="13" t="s">
        <v>44</v>
      </c>
      <c r="I23" s="13" t="s">
        <v>258</v>
      </c>
      <c r="J23" s="13" t="s">
        <v>46</v>
      </c>
      <c r="K23" s="13" t="s">
        <v>46</v>
      </c>
      <c r="L23" s="13" t="s">
        <v>224</v>
      </c>
      <c r="M23" s="13" t="s">
        <v>272</v>
      </c>
      <c r="N23" s="13" t="s">
        <v>49</v>
      </c>
      <c r="O23" s="13" t="s">
        <v>50</v>
      </c>
      <c r="P23" s="13" t="s">
        <v>92</v>
      </c>
      <c r="Q23" s="13" t="s">
        <v>52</v>
      </c>
      <c r="R23" s="16" t="s">
        <v>261</v>
      </c>
      <c r="S23" s="16" t="s">
        <v>273</v>
      </c>
      <c r="T23" s="16" t="s">
        <v>274</v>
      </c>
      <c r="U23" s="16" t="s">
        <v>269</v>
      </c>
      <c r="V23" s="24">
        <v>106.5</v>
      </c>
      <c r="W23" s="13"/>
      <c r="X23" s="13" t="s">
        <v>275</v>
      </c>
      <c r="Y23" s="13" t="s">
        <v>37</v>
      </c>
      <c r="Z23" s="27" t="s">
        <v>58</v>
      </c>
      <c r="AA23" s="27" t="s">
        <v>265</v>
      </c>
      <c r="AB23" s="27" t="s">
        <v>266</v>
      </c>
      <c r="AC23" s="28" t="s">
        <v>58</v>
      </c>
      <c r="AD23" s="29" t="s">
        <v>61</v>
      </c>
      <c r="AE23" s="29" t="s">
        <v>52</v>
      </c>
      <c r="AF23" s="30">
        <v>9</v>
      </c>
      <c r="AG23" s="42">
        <v>85.12</v>
      </c>
      <c r="AH23" s="43">
        <f t="shared" si="0"/>
        <v>78.06</v>
      </c>
      <c r="AI23" s="44" t="s">
        <v>37</v>
      </c>
      <c r="AJ23" s="44"/>
      <c r="AK23" s="27" t="s">
        <v>276</v>
      </c>
    </row>
    <row r="24" s="2" customFormat="1" ht="29.25" customHeight="1" spans="1:37">
      <c r="A24" s="12" t="s">
        <v>277</v>
      </c>
      <c r="B24" s="13" t="s">
        <v>38</v>
      </c>
      <c r="C24" s="13" t="s">
        <v>278</v>
      </c>
      <c r="D24" s="13" t="s">
        <v>279</v>
      </c>
      <c r="E24" s="13" t="s">
        <v>280</v>
      </c>
      <c r="F24" s="13" t="s">
        <v>88</v>
      </c>
      <c r="G24" s="13" t="s">
        <v>43</v>
      </c>
      <c r="H24" s="13" t="s">
        <v>281</v>
      </c>
      <c r="I24" s="13" t="s">
        <v>258</v>
      </c>
      <c r="J24" s="13" t="s">
        <v>282</v>
      </c>
      <c r="K24" s="13" t="s">
        <v>46</v>
      </c>
      <c r="L24" s="13" t="s">
        <v>283</v>
      </c>
      <c r="M24" s="13" t="s">
        <v>284</v>
      </c>
      <c r="N24" s="13" t="s">
        <v>49</v>
      </c>
      <c r="O24" s="13" t="s">
        <v>50</v>
      </c>
      <c r="P24" s="13" t="s">
        <v>51</v>
      </c>
      <c r="Q24" s="13" t="s">
        <v>52</v>
      </c>
      <c r="R24" s="16" t="s">
        <v>261</v>
      </c>
      <c r="S24" s="16" t="s">
        <v>273</v>
      </c>
      <c r="T24" s="16" t="s">
        <v>285</v>
      </c>
      <c r="U24" s="16" t="s">
        <v>278</v>
      </c>
      <c r="V24" s="25">
        <v>104</v>
      </c>
      <c r="W24" s="13" t="s">
        <v>56</v>
      </c>
      <c r="X24" s="13" t="s">
        <v>286</v>
      </c>
      <c r="Y24" s="13" t="s">
        <v>56</v>
      </c>
      <c r="Z24" s="27" t="s">
        <v>58</v>
      </c>
      <c r="AA24" s="27" t="s">
        <v>265</v>
      </c>
      <c r="AB24" s="27" t="s">
        <v>266</v>
      </c>
      <c r="AC24" s="28" t="s">
        <v>58</v>
      </c>
      <c r="AD24" s="29" t="s">
        <v>61</v>
      </c>
      <c r="AE24" s="29" t="s">
        <v>52</v>
      </c>
      <c r="AF24" s="30">
        <v>5</v>
      </c>
      <c r="AG24" s="42">
        <v>83.45</v>
      </c>
      <c r="AH24" s="43">
        <f t="shared" si="0"/>
        <v>77.0583333333333</v>
      </c>
      <c r="AI24" s="44" t="s">
        <v>56</v>
      </c>
      <c r="AJ24" s="44"/>
      <c r="AK24" s="27" t="s">
        <v>287</v>
      </c>
    </row>
    <row r="25" s="2" customFormat="1" ht="29.25" customHeight="1" spans="1:37">
      <c r="A25" s="12" t="s">
        <v>288</v>
      </c>
      <c r="B25" s="13" t="s">
        <v>38</v>
      </c>
      <c r="C25" s="13" t="s">
        <v>289</v>
      </c>
      <c r="D25" s="13" t="s">
        <v>290</v>
      </c>
      <c r="E25" s="13" t="s">
        <v>291</v>
      </c>
      <c r="F25" s="13" t="s">
        <v>88</v>
      </c>
      <c r="G25" s="13" t="s">
        <v>101</v>
      </c>
      <c r="H25" s="13" t="s">
        <v>44</v>
      </c>
      <c r="I25" s="13" t="s">
        <v>258</v>
      </c>
      <c r="J25" s="13" t="s">
        <v>292</v>
      </c>
      <c r="K25" s="13" t="s">
        <v>293</v>
      </c>
      <c r="L25" s="13" t="s">
        <v>294</v>
      </c>
      <c r="M25" s="13" t="s">
        <v>272</v>
      </c>
      <c r="N25" s="13" t="s">
        <v>49</v>
      </c>
      <c r="O25" s="13" t="s">
        <v>50</v>
      </c>
      <c r="P25" s="13" t="s">
        <v>51</v>
      </c>
      <c r="Q25" s="13" t="s">
        <v>52</v>
      </c>
      <c r="R25" s="16" t="s">
        <v>261</v>
      </c>
      <c r="S25" s="16" t="s">
        <v>273</v>
      </c>
      <c r="T25" s="16" t="s">
        <v>295</v>
      </c>
      <c r="U25" s="16" t="s">
        <v>289</v>
      </c>
      <c r="V25" s="25">
        <v>96</v>
      </c>
      <c r="W25" s="13"/>
      <c r="X25" s="13" t="s">
        <v>296</v>
      </c>
      <c r="Y25" s="13" t="s">
        <v>107</v>
      </c>
      <c r="Z25" s="27" t="s">
        <v>58</v>
      </c>
      <c r="AA25" s="27" t="s">
        <v>265</v>
      </c>
      <c r="AB25" s="27" t="s">
        <v>266</v>
      </c>
      <c r="AC25" s="28" t="s">
        <v>58</v>
      </c>
      <c r="AD25" s="29" t="s">
        <v>61</v>
      </c>
      <c r="AE25" s="29" t="s">
        <v>52</v>
      </c>
      <c r="AF25" s="30">
        <v>6</v>
      </c>
      <c r="AG25" s="42">
        <v>83.5</v>
      </c>
      <c r="AH25" s="43">
        <f t="shared" si="0"/>
        <v>73.75</v>
      </c>
      <c r="AI25" s="44" t="s">
        <v>73</v>
      </c>
      <c r="AJ25" s="44"/>
      <c r="AK25" s="27" t="s">
        <v>297</v>
      </c>
    </row>
    <row r="26" s="2" customFormat="1" ht="29.25" customHeight="1" spans="1:37">
      <c r="A26" s="12" t="s">
        <v>298</v>
      </c>
      <c r="B26" s="13" t="s">
        <v>38</v>
      </c>
      <c r="C26" s="13" t="s">
        <v>299</v>
      </c>
      <c r="D26" s="13" t="s">
        <v>300</v>
      </c>
      <c r="E26" s="13" t="s">
        <v>301</v>
      </c>
      <c r="F26" s="13" t="s">
        <v>88</v>
      </c>
      <c r="G26" s="13" t="s">
        <v>43</v>
      </c>
      <c r="H26" s="13" t="s">
        <v>134</v>
      </c>
      <c r="I26" s="13" t="s">
        <v>258</v>
      </c>
      <c r="J26" s="13" t="s">
        <v>46</v>
      </c>
      <c r="K26" s="13" t="s">
        <v>46</v>
      </c>
      <c r="L26" s="13" t="s">
        <v>111</v>
      </c>
      <c r="M26" s="13" t="s">
        <v>272</v>
      </c>
      <c r="N26" s="13" t="s">
        <v>49</v>
      </c>
      <c r="O26" s="13" t="s">
        <v>50</v>
      </c>
      <c r="P26" s="13" t="s">
        <v>92</v>
      </c>
      <c r="Q26" s="13" t="s">
        <v>52</v>
      </c>
      <c r="R26" s="16" t="s">
        <v>261</v>
      </c>
      <c r="S26" s="16" t="s">
        <v>273</v>
      </c>
      <c r="T26" s="16" t="s">
        <v>302</v>
      </c>
      <c r="U26" s="16" t="s">
        <v>299</v>
      </c>
      <c r="V26" s="17">
        <v>91</v>
      </c>
      <c r="W26" s="13" t="s">
        <v>56</v>
      </c>
      <c r="X26" s="13" t="s">
        <v>303</v>
      </c>
      <c r="Y26" s="13" t="s">
        <v>130</v>
      </c>
      <c r="Z26" s="27"/>
      <c r="AA26" s="27" t="s">
        <v>265</v>
      </c>
      <c r="AB26" s="27" t="s">
        <v>266</v>
      </c>
      <c r="AC26" s="28" t="s">
        <v>58</v>
      </c>
      <c r="AD26" s="29" t="s">
        <v>61</v>
      </c>
      <c r="AE26" s="29" t="s">
        <v>58</v>
      </c>
      <c r="AF26" s="30">
        <v>4</v>
      </c>
      <c r="AG26" s="42">
        <v>83.57</v>
      </c>
      <c r="AH26" s="43">
        <f t="shared" si="0"/>
        <v>72.785</v>
      </c>
      <c r="AI26" s="44" t="s">
        <v>107</v>
      </c>
      <c r="AJ26" s="44"/>
      <c r="AK26" s="27" t="s">
        <v>304</v>
      </c>
    </row>
    <row r="27" s="2" customFormat="1" ht="29.25" customHeight="1" spans="1:37">
      <c r="A27" s="12" t="s">
        <v>305</v>
      </c>
      <c r="B27" s="13" t="s">
        <v>38</v>
      </c>
      <c r="C27" s="13" t="s">
        <v>306</v>
      </c>
      <c r="D27" s="13" t="s">
        <v>307</v>
      </c>
      <c r="E27" s="13" t="s">
        <v>308</v>
      </c>
      <c r="F27" s="13" t="s">
        <v>88</v>
      </c>
      <c r="G27" s="13" t="s">
        <v>309</v>
      </c>
      <c r="H27" s="13" t="s">
        <v>44</v>
      </c>
      <c r="I27" s="13" t="s">
        <v>258</v>
      </c>
      <c r="J27" s="13" t="s">
        <v>310</v>
      </c>
      <c r="K27" s="13" t="s">
        <v>310</v>
      </c>
      <c r="L27" s="13" t="s">
        <v>311</v>
      </c>
      <c r="M27" s="13" t="s">
        <v>272</v>
      </c>
      <c r="N27" s="13" t="s">
        <v>49</v>
      </c>
      <c r="O27" s="13" t="s">
        <v>50</v>
      </c>
      <c r="P27" s="13" t="s">
        <v>51</v>
      </c>
      <c r="Q27" s="13" t="s">
        <v>52</v>
      </c>
      <c r="R27" s="16" t="s">
        <v>261</v>
      </c>
      <c r="S27" s="16" t="s">
        <v>273</v>
      </c>
      <c r="T27" s="16" t="s">
        <v>312</v>
      </c>
      <c r="U27" s="16" t="s">
        <v>306</v>
      </c>
      <c r="V27" s="17">
        <v>94</v>
      </c>
      <c r="W27" s="13" t="s">
        <v>56</v>
      </c>
      <c r="X27" s="13" t="s">
        <v>296</v>
      </c>
      <c r="Y27" s="13" t="s">
        <v>107</v>
      </c>
      <c r="Z27" s="27" t="s">
        <v>58</v>
      </c>
      <c r="AA27" s="27" t="s">
        <v>265</v>
      </c>
      <c r="AB27" s="27" t="s">
        <v>266</v>
      </c>
      <c r="AC27" s="28" t="s">
        <v>58</v>
      </c>
      <c r="AD27" s="29" t="s">
        <v>61</v>
      </c>
      <c r="AE27" s="29" t="s">
        <v>52</v>
      </c>
      <c r="AF27" s="30">
        <v>12</v>
      </c>
      <c r="AG27" s="42">
        <v>70.86</v>
      </c>
      <c r="AH27" s="43">
        <f t="shared" si="0"/>
        <v>67.43</v>
      </c>
      <c r="AI27" s="44" t="s">
        <v>84</v>
      </c>
      <c r="AJ27" s="44"/>
      <c r="AK27" s="27" t="s">
        <v>313</v>
      </c>
    </row>
    <row r="28" s="2" customFormat="1" ht="29.25" customHeight="1" spans="1:37">
      <c r="A28" s="12" t="s">
        <v>314</v>
      </c>
      <c r="B28" s="13" t="s">
        <v>38</v>
      </c>
      <c r="C28" s="13" t="s">
        <v>315</v>
      </c>
      <c r="D28" s="13" t="s">
        <v>316</v>
      </c>
      <c r="E28" s="13" t="s">
        <v>317</v>
      </c>
      <c r="F28" s="13" t="s">
        <v>88</v>
      </c>
      <c r="G28" s="13" t="s">
        <v>101</v>
      </c>
      <c r="H28" s="13" t="s">
        <v>167</v>
      </c>
      <c r="I28" s="13" t="s">
        <v>258</v>
      </c>
      <c r="J28" s="13" t="s">
        <v>318</v>
      </c>
      <c r="K28" s="13" t="s">
        <v>318</v>
      </c>
      <c r="L28" s="13" t="s">
        <v>319</v>
      </c>
      <c r="M28" s="13" t="s">
        <v>272</v>
      </c>
      <c r="N28" s="13" t="s">
        <v>49</v>
      </c>
      <c r="O28" s="13" t="s">
        <v>79</v>
      </c>
      <c r="P28" s="13" t="s">
        <v>92</v>
      </c>
      <c r="Q28" s="13" t="s">
        <v>52</v>
      </c>
      <c r="R28" s="16" t="s">
        <v>261</v>
      </c>
      <c r="S28" s="16" t="s">
        <v>273</v>
      </c>
      <c r="T28" s="16" t="s">
        <v>320</v>
      </c>
      <c r="U28" s="16" t="s">
        <v>315</v>
      </c>
      <c r="V28" s="17">
        <v>89</v>
      </c>
      <c r="W28" s="13"/>
      <c r="X28" s="13" t="s">
        <v>321</v>
      </c>
      <c r="Y28" s="13" t="s">
        <v>115</v>
      </c>
      <c r="Z28" s="27"/>
      <c r="AA28" s="27" t="s">
        <v>265</v>
      </c>
      <c r="AB28" s="27" t="s">
        <v>266</v>
      </c>
      <c r="AC28" s="28" t="s">
        <v>58</v>
      </c>
      <c r="AD28" s="29" t="s">
        <v>61</v>
      </c>
      <c r="AE28" s="29" t="s">
        <v>58</v>
      </c>
      <c r="AF28" s="30">
        <v>3</v>
      </c>
      <c r="AG28" s="42">
        <v>72.47</v>
      </c>
      <c r="AH28" s="43">
        <f t="shared" si="0"/>
        <v>65.9016666666667</v>
      </c>
      <c r="AI28" s="44" t="s">
        <v>97</v>
      </c>
      <c r="AJ28" s="44"/>
      <c r="AK28" s="27" t="s">
        <v>322</v>
      </c>
    </row>
    <row r="29" s="2" customFormat="1" ht="29.25" customHeight="1" spans="1:37">
      <c r="A29" s="12" t="s">
        <v>323</v>
      </c>
      <c r="B29" s="13" t="s">
        <v>38</v>
      </c>
      <c r="C29" s="13" t="s">
        <v>324</v>
      </c>
      <c r="D29" s="13" t="s">
        <v>325</v>
      </c>
      <c r="E29" s="13" t="s">
        <v>326</v>
      </c>
      <c r="F29" s="13" t="s">
        <v>42</v>
      </c>
      <c r="G29" s="13" t="s">
        <v>66</v>
      </c>
      <c r="H29" s="13" t="s">
        <v>44</v>
      </c>
      <c r="I29" s="13" t="s">
        <v>258</v>
      </c>
      <c r="J29" s="13" t="s">
        <v>46</v>
      </c>
      <c r="K29" s="13" t="s">
        <v>46</v>
      </c>
      <c r="L29" s="13" t="s">
        <v>327</v>
      </c>
      <c r="M29" s="13" t="s">
        <v>328</v>
      </c>
      <c r="N29" s="13" t="s">
        <v>49</v>
      </c>
      <c r="O29" s="13" t="s">
        <v>50</v>
      </c>
      <c r="P29" s="13" t="s">
        <v>51</v>
      </c>
      <c r="Q29" s="13" t="s">
        <v>52</v>
      </c>
      <c r="R29" s="16" t="s">
        <v>329</v>
      </c>
      <c r="S29" s="16" t="s">
        <v>330</v>
      </c>
      <c r="T29" s="16" t="s">
        <v>331</v>
      </c>
      <c r="U29" s="16" t="s">
        <v>324</v>
      </c>
      <c r="V29" s="17">
        <v>103.5</v>
      </c>
      <c r="W29" s="13" t="s">
        <v>56</v>
      </c>
      <c r="X29" s="13" t="s">
        <v>332</v>
      </c>
      <c r="Y29" s="13" t="s">
        <v>37</v>
      </c>
      <c r="Z29" s="27" t="s">
        <v>58</v>
      </c>
      <c r="AA29" s="27" t="s">
        <v>265</v>
      </c>
      <c r="AB29" s="27" t="s">
        <v>266</v>
      </c>
      <c r="AC29" s="28" t="s">
        <v>58</v>
      </c>
      <c r="AD29" s="29" t="s">
        <v>61</v>
      </c>
      <c r="AE29" s="29" t="s">
        <v>52</v>
      </c>
      <c r="AF29" s="30">
        <v>1</v>
      </c>
      <c r="AG29" s="42">
        <v>80.4</v>
      </c>
      <c r="AH29" s="43">
        <f t="shared" si="0"/>
        <v>75.3666666666667</v>
      </c>
      <c r="AI29" s="44" t="s">
        <v>37</v>
      </c>
      <c r="AJ29" s="44"/>
      <c r="AK29" s="27" t="s">
        <v>333</v>
      </c>
    </row>
    <row r="30" s="2" customFormat="1" ht="29.25" customHeight="1" spans="1:37">
      <c r="A30" s="12" t="s">
        <v>334</v>
      </c>
      <c r="B30" s="13" t="s">
        <v>38</v>
      </c>
      <c r="C30" s="13" t="s">
        <v>335</v>
      </c>
      <c r="D30" s="13" t="s">
        <v>336</v>
      </c>
      <c r="E30" s="13" t="s">
        <v>337</v>
      </c>
      <c r="F30" s="13" t="s">
        <v>42</v>
      </c>
      <c r="G30" s="13" t="s">
        <v>43</v>
      </c>
      <c r="H30" s="13" t="s">
        <v>281</v>
      </c>
      <c r="I30" s="13" t="s">
        <v>258</v>
      </c>
      <c r="J30" s="13" t="s">
        <v>46</v>
      </c>
      <c r="K30" s="13" t="s">
        <v>46</v>
      </c>
      <c r="L30" s="13" t="s">
        <v>47</v>
      </c>
      <c r="M30" s="13" t="s">
        <v>328</v>
      </c>
      <c r="N30" s="13" t="s">
        <v>49</v>
      </c>
      <c r="O30" s="13" t="s">
        <v>50</v>
      </c>
      <c r="P30" s="13" t="s">
        <v>338</v>
      </c>
      <c r="Q30" s="13" t="s">
        <v>58</v>
      </c>
      <c r="R30" s="16" t="s">
        <v>329</v>
      </c>
      <c r="S30" s="16" t="s">
        <v>330</v>
      </c>
      <c r="T30" s="16" t="s">
        <v>339</v>
      </c>
      <c r="U30" s="16" t="s">
        <v>335</v>
      </c>
      <c r="V30" s="25">
        <v>94</v>
      </c>
      <c r="W30" s="13" t="s">
        <v>56</v>
      </c>
      <c r="X30" s="13" t="s">
        <v>296</v>
      </c>
      <c r="Y30" s="13" t="s">
        <v>73</v>
      </c>
      <c r="Z30" s="27" t="s">
        <v>58</v>
      </c>
      <c r="AA30" s="27" t="s">
        <v>265</v>
      </c>
      <c r="AB30" s="27" t="s">
        <v>266</v>
      </c>
      <c r="AC30" s="28" t="s">
        <v>58</v>
      </c>
      <c r="AD30" s="29" t="s">
        <v>61</v>
      </c>
      <c r="AE30" s="29" t="s">
        <v>52</v>
      </c>
      <c r="AF30" s="30">
        <v>2</v>
      </c>
      <c r="AG30" s="42">
        <v>83.39</v>
      </c>
      <c r="AH30" s="43">
        <f t="shared" si="0"/>
        <v>73.695</v>
      </c>
      <c r="AI30" s="44" t="s">
        <v>56</v>
      </c>
      <c r="AJ30" s="44"/>
      <c r="AK30" s="27" t="s">
        <v>340</v>
      </c>
    </row>
    <row r="31" s="2" customFormat="1" ht="29.25" customHeight="1" spans="1:37">
      <c r="A31" s="12" t="s">
        <v>341</v>
      </c>
      <c r="B31" s="13" t="s">
        <v>38</v>
      </c>
      <c r="C31" s="14" t="s">
        <v>342</v>
      </c>
      <c r="D31" s="14" t="s">
        <v>343</v>
      </c>
      <c r="E31" s="13" t="s">
        <v>344</v>
      </c>
      <c r="F31" s="13" t="s">
        <v>88</v>
      </c>
      <c r="G31" s="13" t="s">
        <v>309</v>
      </c>
      <c r="H31" s="13" t="s">
        <v>167</v>
      </c>
      <c r="I31" s="13" t="s">
        <v>345</v>
      </c>
      <c r="J31" s="13" t="s">
        <v>346</v>
      </c>
      <c r="K31" s="13" t="s">
        <v>346</v>
      </c>
      <c r="L31" s="13" t="s">
        <v>347</v>
      </c>
      <c r="M31" s="13" t="s">
        <v>348</v>
      </c>
      <c r="N31" s="13" t="s">
        <v>187</v>
      </c>
      <c r="O31" s="13" t="s">
        <v>79</v>
      </c>
      <c r="P31" s="13" t="s">
        <v>338</v>
      </c>
      <c r="Q31" s="13" t="s">
        <v>52</v>
      </c>
      <c r="R31" s="16" t="s">
        <v>349</v>
      </c>
      <c r="S31" s="16" t="s">
        <v>350</v>
      </c>
      <c r="T31" s="16" t="s">
        <v>351</v>
      </c>
      <c r="U31" s="16" t="s">
        <v>342</v>
      </c>
      <c r="V31" s="17">
        <v>87.5</v>
      </c>
      <c r="W31" s="13" t="s">
        <v>56</v>
      </c>
      <c r="X31" s="13" t="s">
        <v>82</v>
      </c>
      <c r="Y31" s="13" t="s">
        <v>37</v>
      </c>
      <c r="Z31" s="27" t="s">
        <v>58</v>
      </c>
      <c r="AA31" s="27" t="s">
        <v>352</v>
      </c>
      <c r="AB31" s="27" t="s">
        <v>353</v>
      </c>
      <c r="AC31" s="36" t="s">
        <v>58</v>
      </c>
      <c r="AD31" s="37" t="s">
        <v>61</v>
      </c>
      <c r="AE31" s="37" t="s">
        <v>52</v>
      </c>
      <c r="AF31" s="30">
        <v>26</v>
      </c>
      <c r="AG31" s="42">
        <v>81.37</v>
      </c>
      <c r="AH31" s="43">
        <f t="shared" si="0"/>
        <v>70.5183333333333</v>
      </c>
      <c r="AI31" s="44" t="s">
        <v>37</v>
      </c>
      <c r="AJ31" s="44"/>
      <c r="AK31" s="45" t="s">
        <v>354</v>
      </c>
    </row>
    <row r="32" s="2" customFormat="1" ht="29.25" customHeight="1" spans="1:37">
      <c r="A32" s="12" t="s">
        <v>355</v>
      </c>
      <c r="B32" s="13" t="s">
        <v>38</v>
      </c>
      <c r="C32" s="14" t="s">
        <v>356</v>
      </c>
      <c r="D32" s="14" t="s">
        <v>357</v>
      </c>
      <c r="E32" s="13" t="s">
        <v>358</v>
      </c>
      <c r="F32" s="13" t="s">
        <v>88</v>
      </c>
      <c r="G32" s="13" t="s">
        <v>101</v>
      </c>
      <c r="H32" s="13" t="s">
        <v>44</v>
      </c>
      <c r="I32" s="13" t="s">
        <v>345</v>
      </c>
      <c r="J32" s="13" t="s">
        <v>46</v>
      </c>
      <c r="K32" s="13" t="s">
        <v>46</v>
      </c>
      <c r="L32" s="13" t="s">
        <v>359</v>
      </c>
      <c r="M32" s="13" t="s">
        <v>360</v>
      </c>
      <c r="N32" s="13" t="s">
        <v>187</v>
      </c>
      <c r="O32" s="13" t="s">
        <v>79</v>
      </c>
      <c r="P32" s="13" t="s">
        <v>122</v>
      </c>
      <c r="Q32" s="13" t="s">
        <v>52</v>
      </c>
      <c r="R32" s="16" t="s">
        <v>349</v>
      </c>
      <c r="S32" s="16" t="s">
        <v>350</v>
      </c>
      <c r="T32" s="16" t="s">
        <v>361</v>
      </c>
      <c r="U32" s="16" t="s">
        <v>356</v>
      </c>
      <c r="V32" s="17">
        <v>74.5</v>
      </c>
      <c r="W32" s="13"/>
      <c r="X32" s="13" t="s">
        <v>362</v>
      </c>
      <c r="Y32" s="13" t="s">
        <v>56</v>
      </c>
      <c r="Z32" s="27" t="s">
        <v>58</v>
      </c>
      <c r="AA32" s="27" t="s">
        <v>352</v>
      </c>
      <c r="AB32" s="27" t="s">
        <v>353</v>
      </c>
      <c r="AC32" s="36" t="s">
        <v>58</v>
      </c>
      <c r="AD32" s="37" t="s">
        <v>61</v>
      </c>
      <c r="AE32" s="37" t="s">
        <v>52</v>
      </c>
      <c r="AF32" s="30">
        <v>14</v>
      </c>
      <c r="AG32" s="42">
        <v>78.75</v>
      </c>
      <c r="AH32" s="43">
        <f t="shared" si="0"/>
        <v>64.2083333333333</v>
      </c>
      <c r="AI32" s="44" t="s">
        <v>56</v>
      </c>
      <c r="AJ32" s="44"/>
      <c r="AK32" s="45" t="s">
        <v>363</v>
      </c>
    </row>
    <row r="33" s="2" customFormat="1" ht="29.25" customHeight="1" spans="1:37">
      <c r="A33" s="12" t="s">
        <v>364</v>
      </c>
      <c r="B33" s="13" t="s">
        <v>38</v>
      </c>
      <c r="C33" s="14" t="s">
        <v>365</v>
      </c>
      <c r="D33" s="14" t="s">
        <v>366</v>
      </c>
      <c r="E33" s="13" t="s">
        <v>367</v>
      </c>
      <c r="F33" s="13" t="s">
        <v>88</v>
      </c>
      <c r="G33" s="13" t="s">
        <v>101</v>
      </c>
      <c r="H33" s="13" t="s">
        <v>44</v>
      </c>
      <c r="I33" s="13" t="s">
        <v>345</v>
      </c>
      <c r="J33" s="13" t="s">
        <v>368</v>
      </c>
      <c r="K33" s="13" t="s">
        <v>368</v>
      </c>
      <c r="L33" s="13" t="s">
        <v>369</v>
      </c>
      <c r="M33" s="13" t="s">
        <v>360</v>
      </c>
      <c r="N33" s="13" t="s">
        <v>187</v>
      </c>
      <c r="O33" s="13" t="s">
        <v>79</v>
      </c>
      <c r="P33" s="13" t="s">
        <v>51</v>
      </c>
      <c r="Q33" s="13" t="s">
        <v>52</v>
      </c>
      <c r="R33" s="16" t="s">
        <v>349</v>
      </c>
      <c r="S33" s="16" t="s">
        <v>350</v>
      </c>
      <c r="T33" s="16" t="s">
        <v>370</v>
      </c>
      <c r="U33" s="16" t="s">
        <v>365</v>
      </c>
      <c r="V33" s="17">
        <v>72</v>
      </c>
      <c r="W33" s="13"/>
      <c r="X33" s="13" t="s">
        <v>371</v>
      </c>
      <c r="Y33" s="13" t="s">
        <v>73</v>
      </c>
      <c r="Z33" s="27" t="s">
        <v>58</v>
      </c>
      <c r="AA33" s="27" t="s">
        <v>352</v>
      </c>
      <c r="AB33" s="27" t="s">
        <v>353</v>
      </c>
      <c r="AC33" s="36" t="s">
        <v>58</v>
      </c>
      <c r="AD33" s="37" t="s">
        <v>61</v>
      </c>
      <c r="AE33" s="37" t="s">
        <v>52</v>
      </c>
      <c r="AF33" s="30">
        <v>25</v>
      </c>
      <c r="AG33" s="42">
        <v>76.95</v>
      </c>
      <c r="AH33" s="43">
        <f t="shared" si="0"/>
        <v>62.475</v>
      </c>
      <c r="AI33" s="44" t="s">
        <v>73</v>
      </c>
      <c r="AJ33" s="44"/>
      <c r="AK33" s="45" t="s">
        <v>372</v>
      </c>
    </row>
    <row r="34" s="2" customFormat="1" ht="29.25" customHeight="1" spans="1:37">
      <c r="A34" s="12" t="s">
        <v>373</v>
      </c>
      <c r="B34" s="13" t="s">
        <v>38</v>
      </c>
      <c r="C34" s="14" t="s">
        <v>374</v>
      </c>
      <c r="D34" s="14" t="s">
        <v>375</v>
      </c>
      <c r="E34" s="13" t="s">
        <v>376</v>
      </c>
      <c r="F34" s="13" t="s">
        <v>88</v>
      </c>
      <c r="G34" s="13" t="s">
        <v>101</v>
      </c>
      <c r="H34" s="13" t="s">
        <v>167</v>
      </c>
      <c r="I34" s="13" t="s">
        <v>345</v>
      </c>
      <c r="J34" s="13" t="s">
        <v>46</v>
      </c>
      <c r="K34" s="13" t="s">
        <v>46</v>
      </c>
      <c r="L34" s="13" t="s">
        <v>369</v>
      </c>
      <c r="M34" s="13" t="s">
        <v>377</v>
      </c>
      <c r="N34" s="13" t="s">
        <v>187</v>
      </c>
      <c r="O34" s="13" t="s">
        <v>79</v>
      </c>
      <c r="P34" s="13" t="s">
        <v>138</v>
      </c>
      <c r="Q34" s="13" t="s">
        <v>52</v>
      </c>
      <c r="R34" s="16" t="s">
        <v>349</v>
      </c>
      <c r="S34" s="16" t="s">
        <v>378</v>
      </c>
      <c r="T34" s="16" t="s">
        <v>379</v>
      </c>
      <c r="U34" s="16" t="s">
        <v>374</v>
      </c>
      <c r="V34" s="24">
        <v>88</v>
      </c>
      <c r="W34" s="13"/>
      <c r="X34" s="13" t="s">
        <v>380</v>
      </c>
      <c r="Y34" s="13" t="s">
        <v>37</v>
      </c>
      <c r="Z34" s="27" t="s">
        <v>58</v>
      </c>
      <c r="AA34" s="27" t="s">
        <v>352</v>
      </c>
      <c r="AB34" s="27" t="s">
        <v>353</v>
      </c>
      <c r="AC34" s="36" t="s">
        <v>58</v>
      </c>
      <c r="AD34" s="37" t="s">
        <v>61</v>
      </c>
      <c r="AE34" s="37" t="s">
        <v>52</v>
      </c>
      <c r="AF34" s="30">
        <v>2</v>
      </c>
      <c r="AG34" s="42">
        <v>81.5</v>
      </c>
      <c r="AH34" s="43">
        <f t="shared" si="0"/>
        <v>70.0833333333333</v>
      </c>
      <c r="AI34" s="44" t="s">
        <v>37</v>
      </c>
      <c r="AJ34" s="44"/>
      <c r="AK34" s="45" t="s">
        <v>381</v>
      </c>
    </row>
    <row r="35" s="2" customFormat="1" ht="29.25" customHeight="1" spans="1:37">
      <c r="A35" s="12" t="s">
        <v>382</v>
      </c>
      <c r="B35" s="13" t="s">
        <v>38</v>
      </c>
      <c r="C35" s="14" t="s">
        <v>383</v>
      </c>
      <c r="D35" s="14" t="s">
        <v>384</v>
      </c>
      <c r="E35" s="13" t="s">
        <v>385</v>
      </c>
      <c r="F35" s="13" t="s">
        <v>88</v>
      </c>
      <c r="G35" s="13" t="s">
        <v>43</v>
      </c>
      <c r="H35" s="13" t="s">
        <v>44</v>
      </c>
      <c r="I35" s="13" t="s">
        <v>345</v>
      </c>
      <c r="J35" s="13" t="s">
        <v>46</v>
      </c>
      <c r="K35" s="13" t="s">
        <v>46</v>
      </c>
      <c r="L35" s="13" t="s">
        <v>386</v>
      </c>
      <c r="M35" s="13" t="s">
        <v>387</v>
      </c>
      <c r="N35" s="13" t="s">
        <v>187</v>
      </c>
      <c r="O35" s="13" t="s">
        <v>79</v>
      </c>
      <c r="P35" s="13" t="s">
        <v>122</v>
      </c>
      <c r="Q35" s="13" t="s">
        <v>52</v>
      </c>
      <c r="R35" s="16" t="s">
        <v>349</v>
      </c>
      <c r="S35" s="16" t="s">
        <v>378</v>
      </c>
      <c r="T35" s="16" t="s">
        <v>388</v>
      </c>
      <c r="U35" s="16" t="s">
        <v>383</v>
      </c>
      <c r="V35" s="17">
        <v>81</v>
      </c>
      <c r="W35" s="13" t="s">
        <v>56</v>
      </c>
      <c r="X35" s="13" t="s">
        <v>389</v>
      </c>
      <c r="Y35" s="13" t="s">
        <v>73</v>
      </c>
      <c r="Z35" s="27" t="s">
        <v>58</v>
      </c>
      <c r="AA35" s="27" t="s">
        <v>352</v>
      </c>
      <c r="AB35" s="27" t="s">
        <v>353</v>
      </c>
      <c r="AC35" s="36" t="s">
        <v>58</v>
      </c>
      <c r="AD35" s="37" t="s">
        <v>61</v>
      </c>
      <c r="AE35" s="37" t="s">
        <v>52</v>
      </c>
      <c r="AF35" s="30">
        <v>18</v>
      </c>
      <c r="AG35" s="42">
        <v>78.89</v>
      </c>
      <c r="AH35" s="43">
        <f t="shared" si="0"/>
        <v>67.1116666666667</v>
      </c>
      <c r="AI35" s="44" t="s">
        <v>56</v>
      </c>
      <c r="AJ35" s="44"/>
      <c r="AK35" s="45" t="s">
        <v>390</v>
      </c>
    </row>
    <row r="36" s="2" customFormat="1" ht="29.25" customHeight="1" spans="1:37">
      <c r="A36" s="12" t="s">
        <v>391</v>
      </c>
      <c r="B36" s="13" t="s">
        <v>38</v>
      </c>
      <c r="C36" s="14" t="s">
        <v>392</v>
      </c>
      <c r="D36" s="14" t="s">
        <v>393</v>
      </c>
      <c r="E36" s="13" t="s">
        <v>394</v>
      </c>
      <c r="F36" s="13" t="s">
        <v>88</v>
      </c>
      <c r="G36" s="13" t="s">
        <v>101</v>
      </c>
      <c r="H36" s="13" t="s">
        <v>167</v>
      </c>
      <c r="I36" s="13" t="s">
        <v>345</v>
      </c>
      <c r="J36" s="13" t="s">
        <v>46</v>
      </c>
      <c r="K36" s="13" t="s">
        <v>46</v>
      </c>
      <c r="L36" s="13" t="s">
        <v>347</v>
      </c>
      <c r="M36" s="13" t="s">
        <v>377</v>
      </c>
      <c r="N36" s="13" t="s">
        <v>187</v>
      </c>
      <c r="O36" s="13" t="s">
        <v>79</v>
      </c>
      <c r="P36" s="13" t="s">
        <v>138</v>
      </c>
      <c r="Q36" s="13" t="s">
        <v>52</v>
      </c>
      <c r="R36" s="16" t="s">
        <v>349</v>
      </c>
      <c r="S36" s="16" t="s">
        <v>378</v>
      </c>
      <c r="T36" s="16" t="s">
        <v>395</v>
      </c>
      <c r="U36" s="16" t="s">
        <v>392</v>
      </c>
      <c r="V36" s="17">
        <v>87</v>
      </c>
      <c r="W36" s="13"/>
      <c r="X36" s="13" t="s">
        <v>396</v>
      </c>
      <c r="Y36" s="13" t="s">
        <v>56</v>
      </c>
      <c r="Z36" s="27" t="s">
        <v>58</v>
      </c>
      <c r="AA36" s="27" t="s">
        <v>352</v>
      </c>
      <c r="AB36" s="27" t="s">
        <v>353</v>
      </c>
      <c r="AC36" s="36" t="s">
        <v>58</v>
      </c>
      <c r="AD36" s="37" t="s">
        <v>61</v>
      </c>
      <c r="AE36" s="37" t="s">
        <v>52</v>
      </c>
      <c r="AF36" s="30">
        <v>27</v>
      </c>
      <c r="AG36" s="42">
        <v>74.97</v>
      </c>
      <c r="AH36" s="43">
        <f t="shared" si="0"/>
        <v>66.485</v>
      </c>
      <c r="AI36" s="44" t="s">
        <v>73</v>
      </c>
      <c r="AJ36" s="44"/>
      <c r="AK36" s="45" t="s">
        <v>397</v>
      </c>
    </row>
    <row r="37" s="2" customFormat="1" ht="29.25" customHeight="1" spans="1:37">
      <c r="A37" s="12" t="s">
        <v>398</v>
      </c>
      <c r="B37" s="13" t="s">
        <v>38</v>
      </c>
      <c r="C37" s="14" t="s">
        <v>399</v>
      </c>
      <c r="D37" s="14" t="s">
        <v>400</v>
      </c>
      <c r="E37" s="13" t="s">
        <v>401</v>
      </c>
      <c r="F37" s="13" t="s">
        <v>88</v>
      </c>
      <c r="G37" s="13" t="s">
        <v>309</v>
      </c>
      <c r="H37" s="13" t="s">
        <v>44</v>
      </c>
      <c r="I37" s="13" t="s">
        <v>345</v>
      </c>
      <c r="J37" s="13" t="s">
        <v>46</v>
      </c>
      <c r="K37" s="13" t="s">
        <v>46</v>
      </c>
      <c r="L37" s="13" t="s">
        <v>369</v>
      </c>
      <c r="M37" s="13" t="s">
        <v>360</v>
      </c>
      <c r="N37" s="13" t="s">
        <v>187</v>
      </c>
      <c r="O37" s="13" t="s">
        <v>79</v>
      </c>
      <c r="P37" s="13" t="s">
        <v>92</v>
      </c>
      <c r="Q37" s="13" t="s">
        <v>52</v>
      </c>
      <c r="R37" s="16" t="s">
        <v>402</v>
      </c>
      <c r="S37" s="16" t="s">
        <v>350</v>
      </c>
      <c r="T37" s="16" t="s">
        <v>403</v>
      </c>
      <c r="U37" s="16" t="s">
        <v>399</v>
      </c>
      <c r="V37" s="17">
        <v>82</v>
      </c>
      <c r="W37" s="13" t="s">
        <v>56</v>
      </c>
      <c r="X37" s="13" t="s">
        <v>178</v>
      </c>
      <c r="Y37" s="13" t="s">
        <v>37</v>
      </c>
      <c r="Z37" s="27" t="s">
        <v>58</v>
      </c>
      <c r="AA37" s="27" t="s">
        <v>352</v>
      </c>
      <c r="AB37" s="27" t="s">
        <v>353</v>
      </c>
      <c r="AC37" s="36" t="s">
        <v>58</v>
      </c>
      <c r="AD37" s="37" t="s">
        <v>61</v>
      </c>
      <c r="AE37" s="37" t="s">
        <v>52</v>
      </c>
      <c r="AF37" s="30">
        <v>12</v>
      </c>
      <c r="AG37" s="42">
        <v>77.3</v>
      </c>
      <c r="AH37" s="43">
        <f t="shared" si="0"/>
        <v>66.65</v>
      </c>
      <c r="AI37" s="44" t="s">
        <v>37</v>
      </c>
      <c r="AJ37" s="44"/>
      <c r="AK37" s="45" t="s">
        <v>404</v>
      </c>
    </row>
    <row r="38" s="2" customFormat="1" ht="29.25" customHeight="1" spans="1:37">
      <c r="A38" s="12" t="s">
        <v>405</v>
      </c>
      <c r="B38" s="13" t="s">
        <v>38</v>
      </c>
      <c r="C38" s="14" t="s">
        <v>406</v>
      </c>
      <c r="D38" s="14" t="s">
        <v>407</v>
      </c>
      <c r="E38" s="13" t="s">
        <v>408</v>
      </c>
      <c r="F38" s="13" t="s">
        <v>42</v>
      </c>
      <c r="G38" s="13" t="s">
        <v>43</v>
      </c>
      <c r="H38" s="13" t="s">
        <v>167</v>
      </c>
      <c r="I38" s="13" t="s">
        <v>345</v>
      </c>
      <c r="J38" s="13" t="s">
        <v>46</v>
      </c>
      <c r="K38" s="13" t="s">
        <v>46</v>
      </c>
      <c r="L38" s="13" t="s">
        <v>369</v>
      </c>
      <c r="M38" s="13" t="s">
        <v>409</v>
      </c>
      <c r="N38" s="13" t="s">
        <v>187</v>
      </c>
      <c r="O38" s="13" t="s">
        <v>79</v>
      </c>
      <c r="P38" s="13" t="s">
        <v>158</v>
      </c>
      <c r="Q38" s="13" t="s">
        <v>52</v>
      </c>
      <c r="R38" s="16" t="s">
        <v>402</v>
      </c>
      <c r="S38" s="16" t="s">
        <v>350</v>
      </c>
      <c r="T38" s="16" t="s">
        <v>410</v>
      </c>
      <c r="U38" s="16" t="s">
        <v>406</v>
      </c>
      <c r="V38" s="24">
        <v>65</v>
      </c>
      <c r="W38" s="13" t="s">
        <v>56</v>
      </c>
      <c r="X38" s="13" t="s">
        <v>411</v>
      </c>
      <c r="Y38" s="13" t="s">
        <v>73</v>
      </c>
      <c r="Z38" s="27" t="s">
        <v>58</v>
      </c>
      <c r="AA38" s="27" t="s">
        <v>352</v>
      </c>
      <c r="AB38" s="27" t="s">
        <v>353</v>
      </c>
      <c r="AC38" s="36" t="s">
        <v>58</v>
      </c>
      <c r="AD38" s="37" t="s">
        <v>61</v>
      </c>
      <c r="AE38" s="37" t="s">
        <v>52</v>
      </c>
      <c r="AF38" s="30">
        <v>6</v>
      </c>
      <c r="AG38" s="42">
        <v>73.84</v>
      </c>
      <c r="AH38" s="43">
        <f t="shared" si="0"/>
        <v>59.2533333333333</v>
      </c>
      <c r="AI38" s="44" t="s">
        <v>56</v>
      </c>
      <c r="AJ38" s="44"/>
      <c r="AK38" s="45" t="s">
        <v>412</v>
      </c>
    </row>
    <row r="39" s="1" customFormat="1" ht="29.25" customHeight="1" spans="1:37">
      <c r="A39" s="12" t="s">
        <v>413</v>
      </c>
      <c r="B39" s="13" t="s">
        <v>38</v>
      </c>
      <c r="C39" s="14" t="s">
        <v>414</v>
      </c>
      <c r="D39" s="14" t="s">
        <v>415</v>
      </c>
      <c r="E39" s="13" t="s">
        <v>416</v>
      </c>
      <c r="F39" s="13" t="s">
        <v>88</v>
      </c>
      <c r="G39" s="13" t="s">
        <v>101</v>
      </c>
      <c r="H39" s="13" t="s">
        <v>44</v>
      </c>
      <c r="I39" s="13" t="s">
        <v>345</v>
      </c>
      <c r="J39" s="13" t="s">
        <v>46</v>
      </c>
      <c r="K39" s="13" t="s">
        <v>46</v>
      </c>
      <c r="L39" s="13" t="s">
        <v>369</v>
      </c>
      <c r="M39" s="13" t="s">
        <v>387</v>
      </c>
      <c r="N39" s="13" t="s">
        <v>187</v>
      </c>
      <c r="O39" s="13" t="s">
        <v>79</v>
      </c>
      <c r="P39" s="13" t="s">
        <v>51</v>
      </c>
      <c r="Q39" s="13" t="s">
        <v>52</v>
      </c>
      <c r="R39" s="16" t="s">
        <v>402</v>
      </c>
      <c r="S39" s="16" t="s">
        <v>378</v>
      </c>
      <c r="T39" s="16" t="s">
        <v>417</v>
      </c>
      <c r="U39" s="16" t="s">
        <v>414</v>
      </c>
      <c r="V39" s="17">
        <v>95.5</v>
      </c>
      <c r="W39" s="13"/>
      <c r="X39" s="13" t="s">
        <v>418</v>
      </c>
      <c r="Y39" s="13" t="s">
        <v>37</v>
      </c>
      <c r="Z39" s="27" t="s">
        <v>58</v>
      </c>
      <c r="AA39" s="27" t="s">
        <v>352</v>
      </c>
      <c r="AB39" s="27" t="s">
        <v>353</v>
      </c>
      <c r="AC39" s="36" t="s">
        <v>58</v>
      </c>
      <c r="AD39" s="37" t="s">
        <v>61</v>
      </c>
      <c r="AE39" s="37" t="s">
        <v>52</v>
      </c>
      <c r="AF39" s="30">
        <v>16</v>
      </c>
      <c r="AG39" s="42">
        <v>80.42</v>
      </c>
      <c r="AH39" s="43">
        <f t="shared" si="0"/>
        <v>72.0433333333333</v>
      </c>
      <c r="AI39" s="44" t="s">
        <v>37</v>
      </c>
      <c r="AJ39" s="44"/>
      <c r="AK39" s="45" t="s">
        <v>419</v>
      </c>
    </row>
    <row r="40" s="1" customFormat="1" ht="29.25" customHeight="1" spans="1:37">
      <c r="A40" s="12" t="s">
        <v>420</v>
      </c>
      <c r="B40" s="13" t="s">
        <v>38</v>
      </c>
      <c r="C40" s="14" t="s">
        <v>421</v>
      </c>
      <c r="D40" s="14" t="s">
        <v>422</v>
      </c>
      <c r="E40" s="13" t="s">
        <v>423</v>
      </c>
      <c r="F40" s="13" t="s">
        <v>88</v>
      </c>
      <c r="G40" s="13" t="s">
        <v>101</v>
      </c>
      <c r="H40" s="13" t="s">
        <v>44</v>
      </c>
      <c r="I40" s="13" t="s">
        <v>345</v>
      </c>
      <c r="J40" s="13" t="s">
        <v>46</v>
      </c>
      <c r="K40" s="13" t="s">
        <v>46</v>
      </c>
      <c r="L40" s="13" t="s">
        <v>369</v>
      </c>
      <c r="M40" s="13" t="s">
        <v>377</v>
      </c>
      <c r="N40" s="13" t="s">
        <v>187</v>
      </c>
      <c r="O40" s="13" t="s">
        <v>79</v>
      </c>
      <c r="P40" s="13" t="s">
        <v>338</v>
      </c>
      <c r="Q40" s="13" t="s">
        <v>52</v>
      </c>
      <c r="R40" s="16" t="s">
        <v>402</v>
      </c>
      <c r="S40" s="16" t="s">
        <v>378</v>
      </c>
      <c r="T40" s="16" t="s">
        <v>424</v>
      </c>
      <c r="U40" s="16" t="s">
        <v>421</v>
      </c>
      <c r="V40" s="17">
        <v>82</v>
      </c>
      <c r="W40" s="13"/>
      <c r="X40" s="13" t="s">
        <v>425</v>
      </c>
      <c r="Y40" s="13" t="s">
        <v>73</v>
      </c>
      <c r="Z40" s="27" t="s">
        <v>58</v>
      </c>
      <c r="AA40" s="27" t="s">
        <v>352</v>
      </c>
      <c r="AB40" s="27" t="s">
        <v>353</v>
      </c>
      <c r="AC40" s="36" t="s">
        <v>58</v>
      </c>
      <c r="AD40" s="37" t="s">
        <v>61</v>
      </c>
      <c r="AE40" s="37" t="s">
        <v>52</v>
      </c>
      <c r="AF40" s="30">
        <v>28</v>
      </c>
      <c r="AG40" s="42">
        <v>84.24</v>
      </c>
      <c r="AH40" s="43">
        <f t="shared" si="0"/>
        <v>69.4533333333333</v>
      </c>
      <c r="AI40" s="44" t="s">
        <v>56</v>
      </c>
      <c r="AJ40" s="44"/>
      <c r="AK40" s="45" t="s">
        <v>426</v>
      </c>
    </row>
    <row r="41" s="1" customFormat="1" ht="29.25" customHeight="1" spans="1:37">
      <c r="A41" s="12" t="s">
        <v>427</v>
      </c>
      <c r="B41" s="13" t="s">
        <v>38</v>
      </c>
      <c r="C41" s="14" t="s">
        <v>428</v>
      </c>
      <c r="D41" s="14" t="s">
        <v>429</v>
      </c>
      <c r="E41" s="13" t="s">
        <v>430</v>
      </c>
      <c r="F41" s="13" t="s">
        <v>88</v>
      </c>
      <c r="G41" s="13" t="s">
        <v>43</v>
      </c>
      <c r="H41" s="13" t="s">
        <v>167</v>
      </c>
      <c r="I41" s="13" t="s">
        <v>345</v>
      </c>
      <c r="J41" s="13" t="s">
        <v>46</v>
      </c>
      <c r="K41" s="13" t="s">
        <v>46</v>
      </c>
      <c r="L41" s="13" t="s">
        <v>369</v>
      </c>
      <c r="M41" s="13" t="s">
        <v>387</v>
      </c>
      <c r="N41" s="13" t="s">
        <v>187</v>
      </c>
      <c r="O41" s="13" t="s">
        <v>79</v>
      </c>
      <c r="P41" s="13" t="s">
        <v>122</v>
      </c>
      <c r="Q41" s="13" t="s">
        <v>52</v>
      </c>
      <c r="R41" s="16" t="s">
        <v>402</v>
      </c>
      <c r="S41" s="16" t="s">
        <v>378</v>
      </c>
      <c r="T41" s="16" t="s">
        <v>431</v>
      </c>
      <c r="U41" s="16" t="s">
        <v>428</v>
      </c>
      <c r="V41" s="17">
        <v>80</v>
      </c>
      <c r="W41" s="13" t="s">
        <v>56</v>
      </c>
      <c r="X41" s="13" t="s">
        <v>425</v>
      </c>
      <c r="Y41" s="13" t="s">
        <v>73</v>
      </c>
      <c r="Z41" s="27" t="s">
        <v>58</v>
      </c>
      <c r="AA41" s="27" t="s">
        <v>352</v>
      </c>
      <c r="AB41" s="27" t="s">
        <v>353</v>
      </c>
      <c r="AC41" s="36" t="s">
        <v>58</v>
      </c>
      <c r="AD41" s="37" t="s">
        <v>61</v>
      </c>
      <c r="AE41" s="37" t="s">
        <v>52</v>
      </c>
      <c r="AF41" s="30">
        <v>10</v>
      </c>
      <c r="AG41" s="42">
        <v>81.1</v>
      </c>
      <c r="AH41" s="43">
        <f t="shared" si="0"/>
        <v>67.8833333333333</v>
      </c>
      <c r="AI41" s="44" t="s">
        <v>73</v>
      </c>
      <c r="AJ41" s="44"/>
      <c r="AK41" s="45" t="s">
        <v>432</v>
      </c>
    </row>
    <row r="42" s="1" customFormat="1" ht="29.25" customHeight="1" spans="1:37">
      <c r="A42" s="12" t="s">
        <v>433</v>
      </c>
      <c r="B42" s="13" t="s">
        <v>38</v>
      </c>
      <c r="C42" s="14" t="s">
        <v>434</v>
      </c>
      <c r="D42" s="14" t="s">
        <v>435</v>
      </c>
      <c r="E42" s="13" t="s">
        <v>436</v>
      </c>
      <c r="F42" s="13" t="s">
        <v>42</v>
      </c>
      <c r="G42" s="13" t="s">
        <v>101</v>
      </c>
      <c r="H42" s="13" t="s">
        <v>44</v>
      </c>
      <c r="I42" s="13" t="s">
        <v>345</v>
      </c>
      <c r="J42" s="13" t="s">
        <v>437</v>
      </c>
      <c r="K42" s="13" t="s">
        <v>438</v>
      </c>
      <c r="L42" s="13" t="s">
        <v>439</v>
      </c>
      <c r="M42" s="13" t="s">
        <v>440</v>
      </c>
      <c r="N42" s="13" t="s">
        <v>49</v>
      </c>
      <c r="O42" s="13" t="s">
        <v>79</v>
      </c>
      <c r="P42" s="13" t="s">
        <v>51</v>
      </c>
      <c r="Q42" s="13" t="s">
        <v>52</v>
      </c>
      <c r="R42" s="16" t="s">
        <v>441</v>
      </c>
      <c r="S42" s="16" t="s">
        <v>350</v>
      </c>
      <c r="T42" s="16" t="s">
        <v>442</v>
      </c>
      <c r="U42" s="16" t="s">
        <v>434</v>
      </c>
      <c r="V42" s="17">
        <v>87.5</v>
      </c>
      <c r="W42" s="13"/>
      <c r="X42" s="13" t="s">
        <v>169</v>
      </c>
      <c r="Y42" s="13" t="s">
        <v>73</v>
      </c>
      <c r="Z42" s="27" t="s">
        <v>58</v>
      </c>
      <c r="AA42" s="27" t="s">
        <v>352</v>
      </c>
      <c r="AB42" s="27" t="s">
        <v>353</v>
      </c>
      <c r="AC42" s="36" t="s">
        <v>58</v>
      </c>
      <c r="AD42" s="37" t="s">
        <v>61</v>
      </c>
      <c r="AE42" s="37" t="s">
        <v>52</v>
      </c>
      <c r="AF42" s="30">
        <v>13</v>
      </c>
      <c r="AG42" s="42">
        <v>82.56</v>
      </c>
      <c r="AH42" s="43">
        <f t="shared" si="0"/>
        <v>70.4466666666667</v>
      </c>
      <c r="AI42" s="44" t="s">
        <v>37</v>
      </c>
      <c r="AJ42" s="44"/>
      <c r="AK42" s="45" t="s">
        <v>443</v>
      </c>
    </row>
    <row r="43" s="1" customFormat="1" ht="29.25" customHeight="1" spans="1:37">
      <c r="A43" s="12" t="s">
        <v>444</v>
      </c>
      <c r="B43" s="13" t="s">
        <v>38</v>
      </c>
      <c r="C43" s="14" t="s">
        <v>445</v>
      </c>
      <c r="D43" s="14" t="s">
        <v>446</v>
      </c>
      <c r="E43" s="13" t="s">
        <v>447</v>
      </c>
      <c r="F43" s="13" t="s">
        <v>42</v>
      </c>
      <c r="G43" s="13" t="s">
        <v>66</v>
      </c>
      <c r="H43" s="13" t="s">
        <v>44</v>
      </c>
      <c r="I43" s="13" t="s">
        <v>345</v>
      </c>
      <c r="J43" s="13" t="s">
        <v>46</v>
      </c>
      <c r="K43" s="13" t="s">
        <v>46</v>
      </c>
      <c r="L43" s="13" t="s">
        <v>448</v>
      </c>
      <c r="M43" s="13" t="s">
        <v>360</v>
      </c>
      <c r="N43" s="13" t="s">
        <v>187</v>
      </c>
      <c r="O43" s="13" t="s">
        <v>79</v>
      </c>
      <c r="P43" s="13" t="s">
        <v>92</v>
      </c>
      <c r="Q43" s="13" t="s">
        <v>52</v>
      </c>
      <c r="R43" s="16" t="s">
        <v>441</v>
      </c>
      <c r="S43" s="16" t="s">
        <v>350</v>
      </c>
      <c r="T43" s="16" t="s">
        <v>449</v>
      </c>
      <c r="U43" s="16" t="s">
        <v>445</v>
      </c>
      <c r="V43" s="25">
        <v>88</v>
      </c>
      <c r="W43" s="13" t="s">
        <v>56</v>
      </c>
      <c r="X43" s="13" t="s">
        <v>450</v>
      </c>
      <c r="Y43" s="13" t="s">
        <v>37</v>
      </c>
      <c r="Z43" s="27" t="s">
        <v>58</v>
      </c>
      <c r="AA43" s="27" t="s">
        <v>352</v>
      </c>
      <c r="AB43" s="27" t="s">
        <v>353</v>
      </c>
      <c r="AC43" s="36" t="s">
        <v>58</v>
      </c>
      <c r="AD43" s="37" t="s">
        <v>61</v>
      </c>
      <c r="AE43" s="37" t="s">
        <v>52</v>
      </c>
      <c r="AF43" s="30">
        <v>9</v>
      </c>
      <c r="AG43" s="42">
        <v>80.26</v>
      </c>
      <c r="AH43" s="43">
        <f t="shared" si="0"/>
        <v>70.13</v>
      </c>
      <c r="AI43" s="44" t="s">
        <v>56</v>
      </c>
      <c r="AJ43" s="44"/>
      <c r="AK43" s="45" t="s">
        <v>451</v>
      </c>
    </row>
    <row r="44" s="1" customFormat="1" ht="29.25" customHeight="1" spans="1:37">
      <c r="A44" s="12" t="s">
        <v>452</v>
      </c>
      <c r="B44" s="13" t="s">
        <v>38</v>
      </c>
      <c r="C44" s="13" t="s">
        <v>453</v>
      </c>
      <c r="D44" s="14" t="s">
        <v>454</v>
      </c>
      <c r="E44" s="13" t="s">
        <v>455</v>
      </c>
      <c r="F44" s="13" t="s">
        <v>42</v>
      </c>
      <c r="G44" s="13" t="s">
        <v>66</v>
      </c>
      <c r="H44" s="13" t="s">
        <v>44</v>
      </c>
      <c r="I44" s="13" t="s">
        <v>345</v>
      </c>
      <c r="J44" s="13" t="s">
        <v>46</v>
      </c>
      <c r="K44" s="13" t="s">
        <v>46</v>
      </c>
      <c r="L44" s="13" t="s">
        <v>448</v>
      </c>
      <c r="M44" s="13" t="s">
        <v>360</v>
      </c>
      <c r="N44" s="13" t="s">
        <v>187</v>
      </c>
      <c r="O44" s="13" t="s">
        <v>79</v>
      </c>
      <c r="P44" s="13" t="s">
        <v>51</v>
      </c>
      <c r="Q44" s="13" t="s">
        <v>52</v>
      </c>
      <c r="R44" s="16" t="s">
        <v>441</v>
      </c>
      <c r="S44" s="16" t="s">
        <v>350</v>
      </c>
      <c r="T44" s="16" t="s">
        <v>456</v>
      </c>
      <c r="U44" s="26" t="s">
        <v>453</v>
      </c>
      <c r="V44" s="25">
        <v>87</v>
      </c>
      <c r="W44" s="13" t="s">
        <v>56</v>
      </c>
      <c r="X44" s="13" t="s">
        <v>321</v>
      </c>
      <c r="Y44" s="13" t="s">
        <v>56</v>
      </c>
      <c r="Z44" s="27" t="s">
        <v>58</v>
      </c>
      <c r="AA44" s="27" t="s">
        <v>352</v>
      </c>
      <c r="AB44" s="27" t="s">
        <v>353</v>
      </c>
      <c r="AC44" s="36" t="s">
        <v>58</v>
      </c>
      <c r="AD44" s="37" t="s">
        <v>61</v>
      </c>
      <c r="AE44" s="37" t="s">
        <v>52</v>
      </c>
      <c r="AF44" s="30">
        <v>3</v>
      </c>
      <c r="AG44" s="42">
        <v>69.23</v>
      </c>
      <c r="AH44" s="43">
        <f t="shared" si="0"/>
        <v>64.2816666666667</v>
      </c>
      <c r="AI44" s="44" t="s">
        <v>73</v>
      </c>
      <c r="AJ44" s="44"/>
      <c r="AK44" s="45" t="s">
        <v>457</v>
      </c>
    </row>
    <row r="45" s="1" customFormat="1" ht="29.25" customHeight="1" spans="1:37">
      <c r="A45" s="12" t="s">
        <v>458</v>
      </c>
      <c r="B45" s="13" t="s">
        <v>38</v>
      </c>
      <c r="C45" s="14" t="s">
        <v>459</v>
      </c>
      <c r="D45" s="14" t="s">
        <v>460</v>
      </c>
      <c r="E45" s="13" t="s">
        <v>461</v>
      </c>
      <c r="F45" s="13" t="s">
        <v>88</v>
      </c>
      <c r="G45" s="13" t="s">
        <v>101</v>
      </c>
      <c r="H45" s="13" t="s">
        <v>44</v>
      </c>
      <c r="I45" s="13" t="s">
        <v>345</v>
      </c>
      <c r="J45" s="13" t="s">
        <v>462</v>
      </c>
      <c r="K45" s="13" t="s">
        <v>462</v>
      </c>
      <c r="L45" s="13" t="s">
        <v>369</v>
      </c>
      <c r="M45" s="13" t="s">
        <v>360</v>
      </c>
      <c r="N45" s="13" t="s">
        <v>187</v>
      </c>
      <c r="O45" s="13" t="s">
        <v>50</v>
      </c>
      <c r="P45" s="13" t="s">
        <v>92</v>
      </c>
      <c r="Q45" s="13" t="s">
        <v>52</v>
      </c>
      <c r="R45" s="16" t="s">
        <v>463</v>
      </c>
      <c r="S45" s="16" t="s">
        <v>350</v>
      </c>
      <c r="T45" s="16" t="s">
        <v>464</v>
      </c>
      <c r="U45" s="16" t="s">
        <v>459</v>
      </c>
      <c r="V45" s="24">
        <v>87</v>
      </c>
      <c r="W45" s="13"/>
      <c r="X45" s="13" t="s">
        <v>396</v>
      </c>
      <c r="Y45" s="13" t="s">
        <v>37</v>
      </c>
      <c r="Z45" s="27" t="s">
        <v>58</v>
      </c>
      <c r="AA45" s="27" t="s">
        <v>352</v>
      </c>
      <c r="AB45" s="27" t="s">
        <v>353</v>
      </c>
      <c r="AC45" s="36" t="s">
        <v>58</v>
      </c>
      <c r="AD45" s="37" t="s">
        <v>61</v>
      </c>
      <c r="AE45" s="37" t="s">
        <v>52</v>
      </c>
      <c r="AF45" s="30">
        <v>22</v>
      </c>
      <c r="AG45" s="42">
        <v>81.64</v>
      </c>
      <c r="AH45" s="43">
        <f t="shared" si="0"/>
        <v>69.82</v>
      </c>
      <c r="AI45" s="44" t="s">
        <v>37</v>
      </c>
      <c r="AJ45" s="44"/>
      <c r="AK45" s="45" t="s">
        <v>465</v>
      </c>
    </row>
    <row r="46" s="1" customFormat="1" ht="29.25" customHeight="1" spans="1:37">
      <c r="A46" s="12" t="s">
        <v>466</v>
      </c>
      <c r="B46" s="13" t="s">
        <v>38</v>
      </c>
      <c r="C46" s="14" t="s">
        <v>467</v>
      </c>
      <c r="D46" s="14" t="s">
        <v>468</v>
      </c>
      <c r="E46" s="13" t="s">
        <v>469</v>
      </c>
      <c r="F46" s="13" t="s">
        <v>88</v>
      </c>
      <c r="G46" s="13" t="s">
        <v>66</v>
      </c>
      <c r="H46" s="13" t="s">
        <v>167</v>
      </c>
      <c r="I46" s="13" t="s">
        <v>345</v>
      </c>
      <c r="J46" s="13" t="s">
        <v>184</v>
      </c>
      <c r="K46" s="13" t="s">
        <v>184</v>
      </c>
      <c r="L46" s="13" t="s">
        <v>369</v>
      </c>
      <c r="M46" s="13" t="s">
        <v>470</v>
      </c>
      <c r="N46" s="13" t="s">
        <v>187</v>
      </c>
      <c r="O46" s="13" t="s">
        <v>79</v>
      </c>
      <c r="P46" s="13" t="s">
        <v>471</v>
      </c>
      <c r="Q46" s="13" t="s">
        <v>52</v>
      </c>
      <c r="R46" s="16" t="s">
        <v>463</v>
      </c>
      <c r="S46" s="16" t="s">
        <v>350</v>
      </c>
      <c r="T46" s="16" t="s">
        <v>472</v>
      </c>
      <c r="U46" s="16" t="s">
        <v>467</v>
      </c>
      <c r="V46" s="25">
        <v>83.5</v>
      </c>
      <c r="W46" s="13" t="s">
        <v>56</v>
      </c>
      <c r="X46" s="13" t="s">
        <v>473</v>
      </c>
      <c r="Y46" s="13" t="s">
        <v>56</v>
      </c>
      <c r="Z46" s="27" t="s">
        <v>58</v>
      </c>
      <c r="AA46" s="27" t="s">
        <v>352</v>
      </c>
      <c r="AB46" s="27" t="s">
        <v>353</v>
      </c>
      <c r="AC46" s="36" t="s">
        <v>58</v>
      </c>
      <c r="AD46" s="37" t="s">
        <v>61</v>
      </c>
      <c r="AE46" s="37" t="s">
        <v>52</v>
      </c>
      <c r="AF46" s="30">
        <v>4</v>
      </c>
      <c r="AG46" s="42">
        <v>81.65</v>
      </c>
      <c r="AH46" s="43">
        <f t="shared" si="0"/>
        <v>69.325</v>
      </c>
      <c r="AI46" s="44" t="s">
        <v>56</v>
      </c>
      <c r="AJ46" s="44"/>
      <c r="AK46" s="45" t="s">
        <v>474</v>
      </c>
    </row>
    <row r="47" s="1" customFormat="1" ht="29.25" customHeight="1" spans="1:37">
      <c r="A47" s="12" t="s">
        <v>475</v>
      </c>
      <c r="B47" s="13" t="s">
        <v>38</v>
      </c>
      <c r="C47" s="14" t="s">
        <v>476</v>
      </c>
      <c r="D47" s="14" t="s">
        <v>477</v>
      </c>
      <c r="E47" s="13" t="s">
        <v>478</v>
      </c>
      <c r="F47" s="13" t="s">
        <v>88</v>
      </c>
      <c r="G47" s="13" t="s">
        <v>101</v>
      </c>
      <c r="H47" s="13" t="s">
        <v>134</v>
      </c>
      <c r="I47" s="13" t="s">
        <v>345</v>
      </c>
      <c r="J47" s="13" t="s">
        <v>479</v>
      </c>
      <c r="K47" s="13" t="s">
        <v>479</v>
      </c>
      <c r="L47" s="13" t="s">
        <v>480</v>
      </c>
      <c r="M47" s="13" t="s">
        <v>470</v>
      </c>
      <c r="N47" s="13" t="s">
        <v>187</v>
      </c>
      <c r="O47" s="13" t="s">
        <v>79</v>
      </c>
      <c r="P47" s="13" t="s">
        <v>338</v>
      </c>
      <c r="Q47" s="13" t="s">
        <v>52</v>
      </c>
      <c r="R47" s="16" t="s">
        <v>463</v>
      </c>
      <c r="S47" s="16" t="s">
        <v>350</v>
      </c>
      <c r="T47" s="16" t="s">
        <v>481</v>
      </c>
      <c r="U47" s="16" t="s">
        <v>476</v>
      </c>
      <c r="V47" s="24">
        <v>81</v>
      </c>
      <c r="W47" s="13"/>
      <c r="X47" s="13" t="s">
        <v>482</v>
      </c>
      <c r="Y47" s="13" t="s">
        <v>73</v>
      </c>
      <c r="Z47" s="27" t="s">
        <v>58</v>
      </c>
      <c r="AA47" s="27" t="s">
        <v>352</v>
      </c>
      <c r="AB47" s="27" t="s">
        <v>353</v>
      </c>
      <c r="AC47" s="36" t="s">
        <v>58</v>
      </c>
      <c r="AD47" s="37" t="s">
        <v>61</v>
      </c>
      <c r="AE47" s="37" t="s">
        <v>52</v>
      </c>
      <c r="AF47" s="30">
        <v>23</v>
      </c>
      <c r="AG47" s="42">
        <v>83.01</v>
      </c>
      <c r="AH47" s="43">
        <f t="shared" si="0"/>
        <v>68.505</v>
      </c>
      <c r="AI47" s="44" t="s">
        <v>73</v>
      </c>
      <c r="AJ47" s="44"/>
      <c r="AK47" s="45" t="s">
        <v>483</v>
      </c>
    </row>
    <row r="48" s="1" customFormat="1" ht="29.25" customHeight="1" spans="1:37">
      <c r="A48" s="12" t="s">
        <v>484</v>
      </c>
      <c r="B48" s="13" t="s">
        <v>38</v>
      </c>
      <c r="C48" s="13" t="s">
        <v>485</v>
      </c>
      <c r="D48" s="13" t="s">
        <v>486</v>
      </c>
      <c r="E48" s="13" t="s">
        <v>487</v>
      </c>
      <c r="F48" s="13" t="s">
        <v>42</v>
      </c>
      <c r="G48" s="13" t="s">
        <v>101</v>
      </c>
      <c r="H48" s="13" t="s">
        <v>44</v>
      </c>
      <c r="I48" s="13" t="s">
        <v>45</v>
      </c>
      <c r="J48" s="13" t="s">
        <v>46</v>
      </c>
      <c r="K48" s="13" t="s">
        <v>46</v>
      </c>
      <c r="L48" s="13" t="s">
        <v>90</v>
      </c>
      <c r="M48" s="13" t="s">
        <v>488</v>
      </c>
      <c r="N48" s="13" t="s">
        <v>49</v>
      </c>
      <c r="O48" s="13" t="s">
        <v>50</v>
      </c>
      <c r="P48" s="13" t="s">
        <v>103</v>
      </c>
      <c r="Q48" s="13" t="s">
        <v>52</v>
      </c>
      <c r="R48" s="16" t="s">
        <v>489</v>
      </c>
      <c r="S48" s="16" t="s">
        <v>490</v>
      </c>
      <c r="T48" s="16" t="s">
        <v>491</v>
      </c>
      <c r="U48" s="16" t="s">
        <v>485</v>
      </c>
      <c r="V48" s="17">
        <v>98</v>
      </c>
      <c r="W48" s="13"/>
      <c r="X48" s="13" t="s">
        <v>492</v>
      </c>
      <c r="Y48" s="13" t="s">
        <v>37</v>
      </c>
      <c r="Z48" s="27" t="s">
        <v>58</v>
      </c>
      <c r="AA48" s="27" t="s">
        <v>251</v>
      </c>
      <c r="AB48" s="27" t="s">
        <v>252</v>
      </c>
      <c r="AC48" s="28" t="s">
        <v>58</v>
      </c>
      <c r="AD48" s="29" t="s">
        <v>61</v>
      </c>
      <c r="AE48" s="29" t="s">
        <v>52</v>
      </c>
      <c r="AF48" s="30">
        <v>23</v>
      </c>
      <c r="AG48" s="42">
        <v>78.1</v>
      </c>
      <c r="AH48" s="43">
        <f t="shared" si="0"/>
        <v>71.7166666666667</v>
      </c>
      <c r="AI48" s="44" t="s">
        <v>37</v>
      </c>
      <c r="AJ48" s="44"/>
      <c r="AK48" s="27" t="s">
        <v>493</v>
      </c>
    </row>
    <row r="49" s="1" customFormat="1" ht="29.25" customHeight="1" spans="1:37">
      <c r="A49" s="12" t="s">
        <v>494</v>
      </c>
      <c r="B49" s="13" t="s">
        <v>38</v>
      </c>
      <c r="C49" s="13" t="s">
        <v>495</v>
      </c>
      <c r="D49" s="13" t="s">
        <v>496</v>
      </c>
      <c r="E49" s="13" t="s">
        <v>497</v>
      </c>
      <c r="F49" s="13" t="s">
        <v>42</v>
      </c>
      <c r="G49" s="13" t="s">
        <v>101</v>
      </c>
      <c r="H49" s="13" t="s">
        <v>44</v>
      </c>
      <c r="I49" s="13" t="s">
        <v>45</v>
      </c>
      <c r="J49" s="13" t="s">
        <v>46</v>
      </c>
      <c r="K49" s="13" t="s">
        <v>46</v>
      </c>
      <c r="L49" s="13" t="s">
        <v>498</v>
      </c>
      <c r="M49" s="13" t="s">
        <v>499</v>
      </c>
      <c r="N49" s="13" t="s">
        <v>49</v>
      </c>
      <c r="O49" s="13" t="s">
        <v>50</v>
      </c>
      <c r="P49" s="13" t="s">
        <v>138</v>
      </c>
      <c r="Q49" s="13" t="s">
        <v>52</v>
      </c>
      <c r="R49" s="16" t="s">
        <v>489</v>
      </c>
      <c r="S49" s="16" t="s">
        <v>500</v>
      </c>
      <c r="T49" s="16" t="s">
        <v>501</v>
      </c>
      <c r="U49" s="16" t="s">
        <v>495</v>
      </c>
      <c r="V49" s="25">
        <v>121</v>
      </c>
      <c r="W49" s="13"/>
      <c r="X49" s="13" t="s">
        <v>502</v>
      </c>
      <c r="Y49" s="13" t="s">
        <v>37</v>
      </c>
      <c r="Z49" s="27" t="s">
        <v>58</v>
      </c>
      <c r="AA49" s="27" t="s">
        <v>251</v>
      </c>
      <c r="AB49" s="27" t="s">
        <v>252</v>
      </c>
      <c r="AC49" s="28" t="s">
        <v>58</v>
      </c>
      <c r="AD49" s="29" t="s">
        <v>61</v>
      </c>
      <c r="AE49" s="29" t="s">
        <v>52</v>
      </c>
      <c r="AF49" s="30">
        <v>1</v>
      </c>
      <c r="AG49" s="42">
        <v>86.86</v>
      </c>
      <c r="AH49" s="43">
        <f t="shared" si="0"/>
        <v>83.7633333333333</v>
      </c>
      <c r="AI49" s="44" t="s">
        <v>37</v>
      </c>
      <c r="AJ49" s="44"/>
      <c r="AK49" s="27" t="s">
        <v>503</v>
      </c>
    </row>
    <row r="50" s="1" customFormat="1" ht="29.25" customHeight="1" spans="1:37">
      <c r="A50" s="12" t="s">
        <v>504</v>
      </c>
      <c r="B50" s="13" t="s">
        <v>38</v>
      </c>
      <c r="C50" s="13" t="s">
        <v>505</v>
      </c>
      <c r="D50" s="13" t="s">
        <v>506</v>
      </c>
      <c r="E50" s="13" t="s">
        <v>507</v>
      </c>
      <c r="F50" s="13" t="s">
        <v>42</v>
      </c>
      <c r="G50" s="13" t="s">
        <v>101</v>
      </c>
      <c r="H50" s="13" t="s">
        <v>44</v>
      </c>
      <c r="I50" s="13" t="s">
        <v>45</v>
      </c>
      <c r="J50" s="13" t="s">
        <v>508</v>
      </c>
      <c r="K50" s="13" t="s">
        <v>508</v>
      </c>
      <c r="L50" s="13" t="s">
        <v>47</v>
      </c>
      <c r="M50" s="13" t="s">
        <v>509</v>
      </c>
      <c r="N50" s="13" t="s">
        <v>49</v>
      </c>
      <c r="O50" s="13" t="s">
        <v>79</v>
      </c>
      <c r="P50" s="13" t="s">
        <v>338</v>
      </c>
      <c r="Q50" s="13" t="s">
        <v>52</v>
      </c>
      <c r="R50" s="16" t="s">
        <v>489</v>
      </c>
      <c r="S50" s="16" t="s">
        <v>500</v>
      </c>
      <c r="T50" s="16" t="s">
        <v>510</v>
      </c>
      <c r="U50" s="16" t="s">
        <v>505</v>
      </c>
      <c r="V50" s="24">
        <v>103</v>
      </c>
      <c r="W50" s="13"/>
      <c r="X50" s="13" t="s">
        <v>151</v>
      </c>
      <c r="Y50" s="13" t="s">
        <v>56</v>
      </c>
      <c r="Z50" s="27" t="s">
        <v>58</v>
      </c>
      <c r="AA50" s="27" t="s">
        <v>251</v>
      </c>
      <c r="AB50" s="27" t="s">
        <v>252</v>
      </c>
      <c r="AC50" s="28" t="s">
        <v>58</v>
      </c>
      <c r="AD50" s="29" t="s">
        <v>61</v>
      </c>
      <c r="AE50" s="29" t="s">
        <v>52</v>
      </c>
      <c r="AF50" s="30">
        <v>2</v>
      </c>
      <c r="AG50" s="42">
        <v>81.91</v>
      </c>
      <c r="AH50" s="43">
        <f t="shared" si="0"/>
        <v>75.2883333333333</v>
      </c>
      <c r="AI50" s="44" t="s">
        <v>56</v>
      </c>
      <c r="AJ50" s="44"/>
      <c r="AK50" s="27" t="s">
        <v>511</v>
      </c>
    </row>
    <row r="51" s="1" customFormat="1" ht="29.25" customHeight="1" spans="1:37">
      <c r="A51" s="12" t="s">
        <v>512</v>
      </c>
      <c r="B51" s="13" t="s">
        <v>38</v>
      </c>
      <c r="C51" s="13" t="s">
        <v>513</v>
      </c>
      <c r="D51" s="13" t="s">
        <v>514</v>
      </c>
      <c r="E51" s="13" t="s">
        <v>515</v>
      </c>
      <c r="F51" s="13" t="s">
        <v>42</v>
      </c>
      <c r="G51" s="13" t="s">
        <v>43</v>
      </c>
      <c r="H51" s="13" t="s">
        <v>44</v>
      </c>
      <c r="I51" s="13" t="s">
        <v>45</v>
      </c>
      <c r="J51" s="13" t="s">
        <v>462</v>
      </c>
      <c r="K51" s="13" t="s">
        <v>462</v>
      </c>
      <c r="L51" s="13" t="s">
        <v>516</v>
      </c>
      <c r="M51" s="13" t="s">
        <v>517</v>
      </c>
      <c r="N51" s="13" t="s">
        <v>49</v>
      </c>
      <c r="O51" s="13" t="s">
        <v>79</v>
      </c>
      <c r="P51" s="13" t="s">
        <v>92</v>
      </c>
      <c r="Q51" s="13" t="s">
        <v>52</v>
      </c>
      <c r="R51" s="16" t="s">
        <v>489</v>
      </c>
      <c r="S51" s="16" t="s">
        <v>500</v>
      </c>
      <c r="T51" s="16" t="s">
        <v>518</v>
      </c>
      <c r="U51" s="16" t="s">
        <v>513</v>
      </c>
      <c r="V51" s="17">
        <v>87</v>
      </c>
      <c r="W51" s="13" t="s">
        <v>56</v>
      </c>
      <c r="X51" s="13" t="s">
        <v>321</v>
      </c>
      <c r="Y51" s="13" t="s">
        <v>107</v>
      </c>
      <c r="Z51" s="27"/>
      <c r="AA51" s="27" t="s">
        <v>251</v>
      </c>
      <c r="AB51" s="27" t="s">
        <v>252</v>
      </c>
      <c r="AC51" s="28" t="s">
        <v>58</v>
      </c>
      <c r="AD51" s="29" t="s">
        <v>61</v>
      </c>
      <c r="AE51" s="29" t="s">
        <v>58</v>
      </c>
      <c r="AF51" s="30">
        <v>14</v>
      </c>
      <c r="AG51" s="42">
        <v>77.88</v>
      </c>
      <c r="AH51" s="43">
        <f t="shared" si="0"/>
        <v>68.6066666666667</v>
      </c>
      <c r="AI51" s="44" t="s">
        <v>73</v>
      </c>
      <c r="AJ51" s="44"/>
      <c r="AK51" s="27" t="s">
        <v>519</v>
      </c>
    </row>
    <row r="52" s="1" customFormat="1" ht="29.25" customHeight="1" spans="1:37">
      <c r="A52" s="12" t="s">
        <v>520</v>
      </c>
      <c r="B52" s="13" t="s">
        <v>38</v>
      </c>
      <c r="C52" s="13" t="s">
        <v>521</v>
      </c>
      <c r="D52" s="13" t="s">
        <v>522</v>
      </c>
      <c r="E52" s="13" t="s">
        <v>523</v>
      </c>
      <c r="F52" s="13" t="s">
        <v>42</v>
      </c>
      <c r="G52" s="13" t="s">
        <v>43</v>
      </c>
      <c r="H52" s="13" t="s">
        <v>44</v>
      </c>
      <c r="I52" s="13" t="s">
        <v>45</v>
      </c>
      <c r="J52" s="13" t="s">
        <v>46</v>
      </c>
      <c r="K52" s="13" t="s">
        <v>46</v>
      </c>
      <c r="L52" s="13" t="s">
        <v>90</v>
      </c>
      <c r="M52" s="13" t="s">
        <v>488</v>
      </c>
      <c r="N52" s="13" t="s">
        <v>49</v>
      </c>
      <c r="O52" s="13" t="s">
        <v>50</v>
      </c>
      <c r="P52" s="13" t="s">
        <v>51</v>
      </c>
      <c r="Q52" s="13" t="s">
        <v>52</v>
      </c>
      <c r="R52" s="16" t="s">
        <v>524</v>
      </c>
      <c r="S52" s="16" t="s">
        <v>525</v>
      </c>
      <c r="T52" s="16" t="s">
        <v>526</v>
      </c>
      <c r="U52" s="16" t="s">
        <v>521</v>
      </c>
      <c r="V52" s="17">
        <v>112</v>
      </c>
      <c r="W52" s="13" t="s">
        <v>56</v>
      </c>
      <c r="X52" s="13" t="s">
        <v>527</v>
      </c>
      <c r="Y52" s="13" t="s">
        <v>37</v>
      </c>
      <c r="Z52" s="27" t="s">
        <v>58</v>
      </c>
      <c r="AA52" s="27" t="s">
        <v>59</v>
      </c>
      <c r="AB52" s="27" t="s">
        <v>60</v>
      </c>
      <c r="AC52" s="36" t="s">
        <v>58</v>
      </c>
      <c r="AD52" s="37" t="s">
        <v>61</v>
      </c>
      <c r="AE52" s="37" t="s">
        <v>52</v>
      </c>
      <c r="AF52" s="30">
        <v>20</v>
      </c>
      <c r="AG52" s="42">
        <v>82.24</v>
      </c>
      <c r="AH52" s="43">
        <f t="shared" si="0"/>
        <v>79.12</v>
      </c>
      <c r="AI52" s="44" t="s">
        <v>37</v>
      </c>
      <c r="AJ52" s="44"/>
      <c r="AK52" s="38" t="s">
        <v>528</v>
      </c>
    </row>
    <row r="53" s="1" customFormat="1" ht="29.25" customHeight="1" spans="1:37">
      <c r="A53" s="12" t="s">
        <v>529</v>
      </c>
      <c r="B53" s="13" t="s">
        <v>38</v>
      </c>
      <c r="C53" s="13" t="s">
        <v>530</v>
      </c>
      <c r="D53" s="13" t="s">
        <v>531</v>
      </c>
      <c r="E53" s="13" t="s">
        <v>532</v>
      </c>
      <c r="F53" s="13" t="s">
        <v>42</v>
      </c>
      <c r="G53" s="13" t="s">
        <v>101</v>
      </c>
      <c r="H53" s="13" t="s">
        <v>44</v>
      </c>
      <c r="I53" s="13" t="s">
        <v>45</v>
      </c>
      <c r="J53" s="13" t="s">
        <v>533</v>
      </c>
      <c r="K53" s="13" t="s">
        <v>533</v>
      </c>
      <c r="L53" s="13" t="s">
        <v>516</v>
      </c>
      <c r="M53" s="13" t="s">
        <v>206</v>
      </c>
      <c r="N53" s="13" t="s">
        <v>187</v>
      </c>
      <c r="O53" s="13" t="s">
        <v>79</v>
      </c>
      <c r="P53" s="13" t="s">
        <v>51</v>
      </c>
      <c r="Q53" s="13" t="s">
        <v>52</v>
      </c>
      <c r="R53" s="16" t="s">
        <v>524</v>
      </c>
      <c r="S53" s="16" t="s">
        <v>525</v>
      </c>
      <c r="T53" s="16" t="s">
        <v>534</v>
      </c>
      <c r="U53" s="16" t="s">
        <v>530</v>
      </c>
      <c r="V53" s="17">
        <v>93.5</v>
      </c>
      <c r="W53" s="13"/>
      <c r="X53" s="13" t="s">
        <v>264</v>
      </c>
      <c r="Y53" s="13" t="s">
        <v>56</v>
      </c>
      <c r="Z53" s="27" t="s">
        <v>58</v>
      </c>
      <c r="AA53" s="27" t="s">
        <v>59</v>
      </c>
      <c r="AB53" s="27" t="s">
        <v>60</v>
      </c>
      <c r="AC53" s="36" t="s">
        <v>58</v>
      </c>
      <c r="AD53" s="37" t="s">
        <v>61</v>
      </c>
      <c r="AE53" s="37" t="s">
        <v>52</v>
      </c>
      <c r="AF53" s="30">
        <v>28</v>
      </c>
      <c r="AG53" s="42">
        <v>80.62</v>
      </c>
      <c r="AH53" s="43">
        <f t="shared" si="0"/>
        <v>71.4766666666667</v>
      </c>
      <c r="AI53" s="44" t="s">
        <v>56</v>
      </c>
      <c r="AJ53" s="44"/>
      <c r="AK53" s="38" t="s">
        <v>535</v>
      </c>
    </row>
    <row r="54" s="1" customFormat="1" ht="29.25" customHeight="1" spans="1:37">
      <c r="A54" s="12" t="s">
        <v>536</v>
      </c>
      <c r="B54" s="13" t="s">
        <v>38</v>
      </c>
      <c r="C54" s="13" t="s">
        <v>537</v>
      </c>
      <c r="D54" s="13" t="s">
        <v>538</v>
      </c>
      <c r="E54" s="13" t="s">
        <v>539</v>
      </c>
      <c r="F54" s="13" t="s">
        <v>42</v>
      </c>
      <c r="G54" s="13" t="s">
        <v>66</v>
      </c>
      <c r="H54" s="13" t="s">
        <v>44</v>
      </c>
      <c r="I54" s="13" t="s">
        <v>45</v>
      </c>
      <c r="J54" s="13" t="s">
        <v>46</v>
      </c>
      <c r="K54" s="13" t="s">
        <v>46</v>
      </c>
      <c r="L54" s="13" t="s">
        <v>540</v>
      </c>
      <c r="M54" s="13" t="s">
        <v>541</v>
      </c>
      <c r="N54" s="13" t="s">
        <v>187</v>
      </c>
      <c r="O54" s="13" t="s">
        <v>79</v>
      </c>
      <c r="P54" s="13" t="s">
        <v>51</v>
      </c>
      <c r="Q54" s="13" t="s">
        <v>52</v>
      </c>
      <c r="R54" s="16" t="s">
        <v>524</v>
      </c>
      <c r="S54" s="16" t="s">
        <v>525</v>
      </c>
      <c r="T54" s="16" t="s">
        <v>542</v>
      </c>
      <c r="U54" s="16" t="s">
        <v>537</v>
      </c>
      <c r="V54" s="17">
        <v>81</v>
      </c>
      <c r="W54" s="13" t="s">
        <v>56</v>
      </c>
      <c r="X54" s="13" t="s">
        <v>389</v>
      </c>
      <c r="Y54" s="13" t="s">
        <v>73</v>
      </c>
      <c r="Z54" s="27" t="s">
        <v>58</v>
      </c>
      <c r="AA54" s="27" t="s">
        <v>59</v>
      </c>
      <c r="AB54" s="27" t="s">
        <v>60</v>
      </c>
      <c r="AC54" s="36" t="s">
        <v>58</v>
      </c>
      <c r="AD54" s="37" t="s">
        <v>61</v>
      </c>
      <c r="AE54" s="37" t="s">
        <v>52</v>
      </c>
      <c r="AF54" s="30">
        <v>4</v>
      </c>
      <c r="AG54" s="42">
        <v>80.09</v>
      </c>
      <c r="AH54" s="43">
        <f t="shared" si="0"/>
        <v>67.7116666666667</v>
      </c>
      <c r="AI54" s="44" t="s">
        <v>73</v>
      </c>
      <c r="AJ54" s="44"/>
      <c r="AK54" s="38" t="s">
        <v>543</v>
      </c>
    </row>
    <row r="55" s="1" customFormat="1" ht="29.25" customHeight="1" spans="1:37">
      <c r="A55" s="12" t="s">
        <v>544</v>
      </c>
      <c r="B55" s="13" t="s">
        <v>38</v>
      </c>
      <c r="C55" s="13" t="s">
        <v>545</v>
      </c>
      <c r="D55" s="13" t="s">
        <v>546</v>
      </c>
      <c r="E55" s="13" t="s">
        <v>547</v>
      </c>
      <c r="F55" s="13" t="s">
        <v>42</v>
      </c>
      <c r="G55" s="13" t="s">
        <v>43</v>
      </c>
      <c r="H55" s="13" t="s">
        <v>134</v>
      </c>
      <c r="I55" s="13" t="s">
        <v>45</v>
      </c>
      <c r="J55" s="13" t="s">
        <v>46</v>
      </c>
      <c r="K55" s="13" t="s">
        <v>548</v>
      </c>
      <c r="L55" s="13" t="s">
        <v>549</v>
      </c>
      <c r="M55" s="13" t="s">
        <v>550</v>
      </c>
      <c r="N55" s="13" t="s">
        <v>187</v>
      </c>
      <c r="O55" s="13" t="s">
        <v>79</v>
      </c>
      <c r="P55" s="13" t="s">
        <v>551</v>
      </c>
      <c r="Q55" s="13" t="s">
        <v>52</v>
      </c>
      <c r="R55" s="16" t="s">
        <v>552</v>
      </c>
      <c r="S55" s="16" t="s">
        <v>124</v>
      </c>
      <c r="T55" s="16" t="s">
        <v>553</v>
      </c>
      <c r="U55" s="16" t="s">
        <v>545</v>
      </c>
      <c r="V55" s="25">
        <v>73</v>
      </c>
      <c r="W55" s="13" t="s">
        <v>56</v>
      </c>
      <c r="X55" s="13" t="s">
        <v>554</v>
      </c>
      <c r="Y55" s="13" t="s">
        <v>37</v>
      </c>
      <c r="Z55" s="27" t="s">
        <v>58</v>
      </c>
      <c r="AA55" s="38" t="s">
        <v>127</v>
      </c>
      <c r="AB55" s="38" t="s">
        <v>128</v>
      </c>
      <c r="AC55" s="36" t="s">
        <v>58</v>
      </c>
      <c r="AD55" s="37" t="s">
        <v>61</v>
      </c>
      <c r="AE55" s="37" t="s">
        <v>52</v>
      </c>
      <c r="AF55" s="30">
        <v>25</v>
      </c>
      <c r="AG55" s="42">
        <v>83.72</v>
      </c>
      <c r="AH55" s="43">
        <f t="shared" si="0"/>
        <v>66.86</v>
      </c>
      <c r="AI55" s="44" t="s">
        <v>37</v>
      </c>
      <c r="AJ55" s="44"/>
      <c r="AK55" s="38" t="s">
        <v>555</v>
      </c>
    </row>
    <row r="56" s="1" customFormat="1" ht="29.25" customHeight="1" spans="1:37">
      <c r="A56" s="12" t="s">
        <v>556</v>
      </c>
      <c r="B56" s="13" t="s">
        <v>38</v>
      </c>
      <c r="C56" s="13" t="s">
        <v>557</v>
      </c>
      <c r="D56" s="13" t="s">
        <v>558</v>
      </c>
      <c r="E56" s="13" t="s">
        <v>559</v>
      </c>
      <c r="F56" s="13" t="s">
        <v>42</v>
      </c>
      <c r="G56" s="13" t="s">
        <v>43</v>
      </c>
      <c r="H56" s="13" t="s">
        <v>134</v>
      </c>
      <c r="I56" s="13" t="s">
        <v>45</v>
      </c>
      <c r="J56" s="13" t="s">
        <v>46</v>
      </c>
      <c r="K56" s="13" t="s">
        <v>560</v>
      </c>
      <c r="L56" s="13" t="s">
        <v>47</v>
      </c>
      <c r="M56" s="13" t="s">
        <v>328</v>
      </c>
      <c r="N56" s="13" t="s">
        <v>187</v>
      </c>
      <c r="O56" s="13" t="s">
        <v>79</v>
      </c>
      <c r="P56" s="13" t="s">
        <v>561</v>
      </c>
      <c r="Q56" s="13" t="s">
        <v>52</v>
      </c>
      <c r="R56" s="16" t="s">
        <v>552</v>
      </c>
      <c r="S56" s="16" t="s">
        <v>124</v>
      </c>
      <c r="T56" s="16" t="s">
        <v>562</v>
      </c>
      <c r="U56" s="16" t="s">
        <v>557</v>
      </c>
      <c r="V56" s="24">
        <v>67.5</v>
      </c>
      <c r="W56" s="13" t="s">
        <v>56</v>
      </c>
      <c r="X56" s="13" t="s">
        <v>563</v>
      </c>
      <c r="Y56" s="13" t="s">
        <v>56</v>
      </c>
      <c r="Z56" s="27" t="s">
        <v>58</v>
      </c>
      <c r="AA56" s="38" t="s">
        <v>127</v>
      </c>
      <c r="AB56" s="38" t="s">
        <v>128</v>
      </c>
      <c r="AC56" s="36" t="s">
        <v>58</v>
      </c>
      <c r="AD56" s="37" t="s">
        <v>61</v>
      </c>
      <c r="AE56" s="37" t="s">
        <v>52</v>
      </c>
      <c r="AF56" s="30">
        <v>8</v>
      </c>
      <c r="AG56" s="42">
        <v>81.19</v>
      </c>
      <c r="AH56" s="43">
        <f t="shared" si="0"/>
        <v>63.7616666666667</v>
      </c>
      <c r="AI56" s="44" t="s">
        <v>56</v>
      </c>
      <c r="AJ56" s="44"/>
      <c r="AK56" s="38" t="s">
        <v>564</v>
      </c>
    </row>
    <row r="57" s="1" customFormat="1" ht="29.25" customHeight="1" spans="1:37">
      <c r="A57" s="12" t="s">
        <v>565</v>
      </c>
      <c r="B57" s="13" t="s">
        <v>38</v>
      </c>
      <c r="C57" s="13" t="s">
        <v>566</v>
      </c>
      <c r="D57" s="13" t="s">
        <v>567</v>
      </c>
      <c r="E57" s="13" t="s">
        <v>568</v>
      </c>
      <c r="F57" s="13" t="s">
        <v>42</v>
      </c>
      <c r="G57" s="13" t="s">
        <v>43</v>
      </c>
      <c r="H57" s="13" t="s">
        <v>134</v>
      </c>
      <c r="I57" s="13" t="s">
        <v>45</v>
      </c>
      <c r="J57" s="13" t="s">
        <v>46</v>
      </c>
      <c r="K57" s="13" t="s">
        <v>46</v>
      </c>
      <c r="L57" s="13" t="s">
        <v>78</v>
      </c>
      <c r="M57" s="13" t="s">
        <v>569</v>
      </c>
      <c r="N57" s="13" t="s">
        <v>187</v>
      </c>
      <c r="O57" s="13" t="s">
        <v>79</v>
      </c>
      <c r="P57" s="13" t="s">
        <v>92</v>
      </c>
      <c r="Q57" s="13" t="s">
        <v>52</v>
      </c>
      <c r="R57" s="16" t="s">
        <v>552</v>
      </c>
      <c r="S57" s="16" t="s">
        <v>124</v>
      </c>
      <c r="T57" s="16" t="s">
        <v>570</v>
      </c>
      <c r="U57" s="16" t="s">
        <v>566</v>
      </c>
      <c r="V57" s="24">
        <v>65</v>
      </c>
      <c r="W57" s="13" t="s">
        <v>56</v>
      </c>
      <c r="X57" s="13" t="s">
        <v>411</v>
      </c>
      <c r="Y57" s="13" t="s">
        <v>73</v>
      </c>
      <c r="Z57" s="27" t="s">
        <v>58</v>
      </c>
      <c r="AA57" s="38" t="s">
        <v>127</v>
      </c>
      <c r="AB57" s="38" t="s">
        <v>128</v>
      </c>
      <c r="AC57" s="36" t="s">
        <v>58</v>
      </c>
      <c r="AD57" s="37" t="s">
        <v>61</v>
      </c>
      <c r="AE57" s="37" t="s">
        <v>52</v>
      </c>
      <c r="AF57" s="30">
        <v>27</v>
      </c>
      <c r="AG57" s="42">
        <v>80.14</v>
      </c>
      <c r="AH57" s="43">
        <f t="shared" si="0"/>
        <v>62.4033333333333</v>
      </c>
      <c r="AI57" s="44" t="s">
        <v>73</v>
      </c>
      <c r="AJ57" s="44"/>
      <c r="AK57" s="38" t="s">
        <v>571</v>
      </c>
    </row>
    <row r="58" s="1" customFormat="1" ht="29.25" customHeight="1" spans="1:37">
      <c r="A58" s="12" t="s">
        <v>572</v>
      </c>
      <c r="B58" s="13" t="s">
        <v>38</v>
      </c>
      <c r="C58" s="13" t="s">
        <v>573</v>
      </c>
      <c r="D58" s="13" t="s">
        <v>574</v>
      </c>
      <c r="E58" s="13" t="s">
        <v>575</v>
      </c>
      <c r="F58" s="13" t="s">
        <v>42</v>
      </c>
      <c r="G58" s="13" t="s">
        <v>101</v>
      </c>
      <c r="H58" s="13" t="s">
        <v>167</v>
      </c>
      <c r="I58" s="13" t="s">
        <v>45</v>
      </c>
      <c r="J58" s="13" t="s">
        <v>46</v>
      </c>
      <c r="K58" s="13" t="s">
        <v>46</v>
      </c>
      <c r="L58" s="13" t="s">
        <v>47</v>
      </c>
      <c r="M58" s="13" t="s">
        <v>576</v>
      </c>
      <c r="N58" s="13" t="s">
        <v>49</v>
      </c>
      <c r="O58" s="13" t="s">
        <v>50</v>
      </c>
      <c r="P58" s="13" t="s">
        <v>338</v>
      </c>
      <c r="Q58" s="13" t="s">
        <v>52</v>
      </c>
      <c r="R58" s="16" t="s">
        <v>577</v>
      </c>
      <c r="S58" s="16" t="s">
        <v>578</v>
      </c>
      <c r="T58" s="16" t="s">
        <v>579</v>
      </c>
      <c r="U58" s="16" t="s">
        <v>573</v>
      </c>
      <c r="V58" s="25">
        <v>101.5</v>
      </c>
      <c r="W58" s="13"/>
      <c r="X58" s="13" t="s">
        <v>580</v>
      </c>
      <c r="Y58" s="13" t="s">
        <v>37</v>
      </c>
      <c r="Z58" s="27" t="s">
        <v>58</v>
      </c>
      <c r="AA58" s="27" t="s">
        <v>581</v>
      </c>
      <c r="AB58" s="27" t="s">
        <v>582</v>
      </c>
      <c r="AC58" s="36" t="s">
        <v>58</v>
      </c>
      <c r="AD58" s="37" t="s">
        <v>61</v>
      </c>
      <c r="AE58" s="37" t="s">
        <v>52</v>
      </c>
      <c r="AF58" s="30">
        <v>14</v>
      </c>
      <c r="AG58" s="42">
        <v>81.7</v>
      </c>
      <c r="AH58" s="43">
        <f t="shared" si="0"/>
        <v>74.6833333333333</v>
      </c>
      <c r="AI58" s="44" t="s">
        <v>37</v>
      </c>
      <c r="AJ58" s="44"/>
      <c r="AK58" s="38" t="s">
        <v>583</v>
      </c>
    </row>
    <row r="59" s="1" customFormat="1" ht="29.25" customHeight="1" spans="1:37">
      <c r="A59" s="12" t="s">
        <v>584</v>
      </c>
      <c r="B59" s="13" t="s">
        <v>38</v>
      </c>
      <c r="C59" s="13" t="s">
        <v>585</v>
      </c>
      <c r="D59" s="13" t="s">
        <v>586</v>
      </c>
      <c r="E59" s="13" t="s">
        <v>587</v>
      </c>
      <c r="F59" s="13" t="s">
        <v>88</v>
      </c>
      <c r="G59" s="13" t="s">
        <v>43</v>
      </c>
      <c r="H59" s="13" t="s">
        <v>44</v>
      </c>
      <c r="I59" s="13" t="s">
        <v>45</v>
      </c>
      <c r="J59" s="13" t="s">
        <v>46</v>
      </c>
      <c r="K59" s="13" t="s">
        <v>46</v>
      </c>
      <c r="L59" s="13" t="s">
        <v>47</v>
      </c>
      <c r="M59" s="13" t="s">
        <v>588</v>
      </c>
      <c r="N59" s="13" t="s">
        <v>49</v>
      </c>
      <c r="O59" s="13" t="s">
        <v>50</v>
      </c>
      <c r="P59" s="13" t="s">
        <v>122</v>
      </c>
      <c r="Q59" s="13" t="s">
        <v>52</v>
      </c>
      <c r="R59" s="16" t="s">
        <v>577</v>
      </c>
      <c r="S59" s="16" t="s">
        <v>578</v>
      </c>
      <c r="T59" s="16" t="s">
        <v>589</v>
      </c>
      <c r="U59" s="16" t="s">
        <v>585</v>
      </c>
      <c r="V59" s="24">
        <v>90.5</v>
      </c>
      <c r="W59" s="13" t="s">
        <v>56</v>
      </c>
      <c r="X59" s="13" t="s">
        <v>590</v>
      </c>
      <c r="Y59" s="13" t="s">
        <v>73</v>
      </c>
      <c r="Z59" s="27" t="s">
        <v>58</v>
      </c>
      <c r="AA59" s="27" t="s">
        <v>581</v>
      </c>
      <c r="AB59" s="27" t="s">
        <v>582</v>
      </c>
      <c r="AC59" s="36" t="s">
        <v>58</v>
      </c>
      <c r="AD59" s="37" t="s">
        <v>61</v>
      </c>
      <c r="AE59" s="37" t="s">
        <v>52</v>
      </c>
      <c r="AF59" s="30">
        <v>15</v>
      </c>
      <c r="AG59" s="42">
        <v>87.46</v>
      </c>
      <c r="AH59" s="43">
        <f t="shared" si="0"/>
        <v>74.5633333333333</v>
      </c>
      <c r="AI59" s="44" t="s">
        <v>56</v>
      </c>
      <c r="AJ59" s="44"/>
      <c r="AK59" s="38" t="s">
        <v>591</v>
      </c>
    </row>
    <row r="60" s="1" customFormat="1" ht="29.25" customHeight="1" spans="1:37">
      <c r="A60" s="12" t="s">
        <v>592</v>
      </c>
      <c r="B60" s="13" t="s">
        <v>38</v>
      </c>
      <c r="C60" s="13" t="s">
        <v>593</v>
      </c>
      <c r="D60" s="13" t="s">
        <v>594</v>
      </c>
      <c r="E60" s="13" t="s">
        <v>595</v>
      </c>
      <c r="F60" s="13" t="s">
        <v>88</v>
      </c>
      <c r="G60" s="13" t="s">
        <v>101</v>
      </c>
      <c r="H60" s="13" t="s">
        <v>44</v>
      </c>
      <c r="I60" s="13" t="s">
        <v>45</v>
      </c>
      <c r="J60" s="13" t="s">
        <v>184</v>
      </c>
      <c r="K60" s="13" t="s">
        <v>184</v>
      </c>
      <c r="L60" s="13" t="s">
        <v>596</v>
      </c>
      <c r="M60" s="13" t="s">
        <v>597</v>
      </c>
      <c r="N60" s="13" t="s">
        <v>49</v>
      </c>
      <c r="O60" s="13" t="s">
        <v>50</v>
      </c>
      <c r="P60" s="13" t="s">
        <v>598</v>
      </c>
      <c r="Q60" s="13" t="s">
        <v>52</v>
      </c>
      <c r="R60" s="16" t="s">
        <v>577</v>
      </c>
      <c r="S60" s="16" t="s">
        <v>578</v>
      </c>
      <c r="T60" s="16" t="s">
        <v>599</v>
      </c>
      <c r="U60" s="16" t="s">
        <v>593</v>
      </c>
      <c r="V60" s="17">
        <v>92.5</v>
      </c>
      <c r="W60" s="13"/>
      <c r="X60" s="13" t="s">
        <v>590</v>
      </c>
      <c r="Y60" s="13" t="s">
        <v>73</v>
      </c>
      <c r="Z60" s="27" t="s">
        <v>58</v>
      </c>
      <c r="AA60" s="27" t="s">
        <v>581</v>
      </c>
      <c r="AB60" s="27" t="s">
        <v>582</v>
      </c>
      <c r="AC60" s="36" t="s">
        <v>58</v>
      </c>
      <c r="AD60" s="37" t="s">
        <v>61</v>
      </c>
      <c r="AE60" s="37" t="s">
        <v>52</v>
      </c>
      <c r="AF60" s="30">
        <v>16</v>
      </c>
      <c r="AG60" s="42">
        <v>87.07</v>
      </c>
      <c r="AH60" s="43">
        <f t="shared" si="0"/>
        <v>74.3683333333333</v>
      </c>
      <c r="AI60" s="44" t="s">
        <v>73</v>
      </c>
      <c r="AJ60" s="44"/>
      <c r="AK60" s="38" t="s">
        <v>600</v>
      </c>
    </row>
    <row r="61" s="1" customFormat="1" ht="29.25" customHeight="1" spans="1:37">
      <c r="A61" s="12" t="s">
        <v>601</v>
      </c>
      <c r="B61" s="13" t="s">
        <v>38</v>
      </c>
      <c r="C61" s="13" t="s">
        <v>602</v>
      </c>
      <c r="D61" s="13" t="s">
        <v>603</v>
      </c>
      <c r="E61" s="13" t="s">
        <v>604</v>
      </c>
      <c r="F61" s="13" t="s">
        <v>42</v>
      </c>
      <c r="G61" s="13" t="s">
        <v>101</v>
      </c>
      <c r="H61" s="13" t="s">
        <v>44</v>
      </c>
      <c r="I61" s="13" t="s">
        <v>45</v>
      </c>
      <c r="J61" s="13" t="s">
        <v>46</v>
      </c>
      <c r="K61" s="13" t="s">
        <v>46</v>
      </c>
      <c r="L61" s="13" t="s">
        <v>605</v>
      </c>
      <c r="M61" s="13" t="s">
        <v>606</v>
      </c>
      <c r="N61" s="13" t="s">
        <v>49</v>
      </c>
      <c r="O61" s="13" t="s">
        <v>50</v>
      </c>
      <c r="P61" s="13" t="s">
        <v>51</v>
      </c>
      <c r="Q61" s="13" t="s">
        <v>52</v>
      </c>
      <c r="R61" s="16" t="s">
        <v>577</v>
      </c>
      <c r="S61" s="16" t="s">
        <v>578</v>
      </c>
      <c r="T61" s="16" t="s">
        <v>607</v>
      </c>
      <c r="U61" s="16" t="s">
        <v>602</v>
      </c>
      <c r="V61" s="17">
        <v>96.5</v>
      </c>
      <c r="W61" s="13"/>
      <c r="X61" s="13" t="s">
        <v>608</v>
      </c>
      <c r="Y61" s="13" t="s">
        <v>56</v>
      </c>
      <c r="Z61" s="27" t="s">
        <v>58</v>
      </c>
      <c r="AA61" s="27" t="s">
        <v>581</v>
      </c>
      <c r="AB61" s="27" t="s">
        <v>582</v>
      </c>
      <c r="AC61" s="36" t="s">
        <v>58</v>
      </c>
      <c r="AD61" s="37" t="s">
        <v>61</v>
      </c>
      <c r="AE61" s="37" t="s">
        <v>52</v>
      </c>
      <c r="AF61" s="30">
        <v>27</v>
      </c>
      <c r="AG61" s="42">
        <v>75.64</v>
      </c>
      <c r="AH61" s="43">
        <f t="shared" si="0"/>
        <v>69.9866666666667</v>
      </c>
      <c r="AI61" s="44" t="s">
        <v>107</v>
      </c>
      <c r="AJ61" s="44"/>
      <c r="AK61" s="38" t="s">
        <v>609</v>
      </c>
    </row>
    <row r="62" s="1" customFormat="1" ht="29.25" customHeight="1" spans="1:37">
      <c r="A62" s="12" t="s">
        <v>610</v>
      </c>
      <c r="B62" s="13" t="s">
        <v>38</v>
      </c>
      <c r="C62" s="13" t="s">
        <v>611</v>
      </c>
      <c r="D62" s="13" t="s">
        <v>612</v>
      </c>
      <c r="E62" s="13" t="s">
        <v>613</v>
      </c>
      <c r="F62" s="13" t="s">
        <v>88</v>
      </c>
      <c r="G62" s="13" t="s">
        <v>101</v>
      </c>
      <c r="H62" s="13" t="s">
        <v>134</v>
      </c>
      <c r="I62" s="13" t="s">
        <v>258</v>
      </c>
      <c r="J62" s="13" t="s">
        <v>614</v>
      </c>
      <c r="K62" s="13" t="s">
        <v>614</v>
      </c>
      <c r="L62" s="13" t="s">
        <v>47</v>
      </c>
      <c r="M62" s="13" t="s">
        <v>615</v>
      </c>
      <c r="N62" s="13" t="s">
        <v>49</v>
      </c>
      <c r="O62" s="13" t="s">
        <v>50</v>
      </c>
      <c r="P62" s="13" t="s">
        <v>92</v>
      </c>
      <c r="Q62" s="13" t="s">
        <v>52</v>
      </c>
      <c r="R62" s="16" t="s">
        <v>616</v>
      </c>
      <c r="S62" s="16" t="s">
        <v>273</v>
      </c>
      <c r="T62" s="16" t="s">
        <v>617</v>
      </c>
      <c r="U62" s="16" t="s">
        <v>611</v>
      </c>
      <c r="V62" s="17">
        <v>98.5</v>
      </c>
      <c r="W62" s="13"/>
      <c r="X62" s="13" t="s">
        <v>618</v>
      </c>
      <c r="Y62" s="13" t="s">
        <v>56</v>
      </c>
      <c r="Z62" s="27" t="s">
        <v>58</v>
      </c>
      <c r="AA62" s="27" t="s">
        <v>265</v>
      </c>
      <c r="AB62" s="27" t="s">
        <v>266</v>
      </c>
      <c r="AC62" s="28" t="s">
        <v>58</v>
      </c>
      <c r="AD62" s="29" t="s">
        <v>61</v>
      </c>
      <c r="AE62" s="29" t="s">
        <v>52</v>
      </c>
      <c r="AF62" s="30">
        <v>11</v>
      </c>
      <c r="AG62" s="42">
        <v>84.8</v>
      </c>
      <c r="AH62" s="43">
        <f t="shared" si="0"/>
        <v>75.2333333333333</v>
      </c>
      <c r="AI62" s="44" t="s">
        <v>37</v>
      </c>
      <c r="AJ62" s="44"/>
      <c r="AK62" s="27" t="s">
        <v>619</v>
      </c>
    </row>
    <row r="63" s="1" customFormat="1" ht="29.25" customHeight="1" spans="1:37">
      <c r="A63" s="12" t="s">
        <v>620</v>
      </c>
      <c r="B63" s="13" t="s">
        <v>38</v>
      </c>
      <c r="C63" s="13" t="s">
        <v>621</v>
      </c>
      <c r="D63" s="13" t="s">
        <v>622</v>
      </c>
      <c r="E63" s="13" t="s">
        <v>623</v>
      </c>
      <c r="F63" s="13" t="s">
        <v>88</v>
      </c>
      <c r="G63" s="13" t="s">
        <v>43</v>
      </c>
      <c r="H63" s="13" t="s">
        <v>44</v>
      </c>
      <c r="I63" s="13" t="s">
        <v>258</v>
      </c>
      <c r="J63" s="13" t="s">
        <v>46</v>
      </c>
      <c r="K63" s="13" t="s">
        <v>46</v>
      </c>
      <c r="L63" s="13" t="s">
        <v>47</v>
      </c>
      <c r="M63" s="13" t="s">
        <v>272</v>
      </c>
      <c r="N63" s="13" t="s">
        <v>49</v>
      </c>
      <c r="O63" s="13" t="s">
        <v>50</v>
      </c>
      <c r="P63" s="13" t="s">
        <v>51</v>
      </c>
      <c r="Q63" s="13" t="s">
        <v>58</v>
      </c>
      <c r="R63" s="16" t="s">
        <v>616</v>
      </c>
      <c r="S63" s="16" t="s">
        <v>273</v>
      </c>
      <c r="T63" s="16" t="s">
        <v>624</v>
      </c>
      <c r="U63" s="16" t="s">
        <v>621</v>
      </c>
      <c r="V63" s="17">
        <v>97</v>
      </c>
      <c r="W63" s="13" t="s">
        <v>56</v>
      </c>
      <c r="X63" s="13" t="s">
        <v>625</v>
      </c>
      <c r="Y63" s="13" t="s">
        <v>37</v>
      </c>
      <c r="Z63" s="27" t="s">
        <v>58</v>
      </c>
      <c r="AA63" s="27" t="s">
        <v>265</v>
      </c>
      <c r="AB63" s="27" t="s">
        <v>266</v>
      </c>
      <c r="AC63" s="28" t="s">
        <v>58</v>
      </c>
      <c r="AD63" s="29" t="s">
        <v>61</v>
      </c>
      <c r="AE63" s="29" t="s">
        <v>52</v>
      </c>
      <c r="AF63" s="30">
        <v>8</v>
      </c>
      <c r="AG63" s="42">
        <v>84.35</v>
      </c>
      <c r="AH63" s="43">
        <f t="shared" si="0"/>
        <v>75.175</v>
      </c>
      <c r="AI63" s="44" t="s">
        <v>56</v>
      </c>
      <c r="AJ63" s="44"/>
      <c r="AK63" s="27" t="s">
        <v>626</v>
      </c>
    </row>
    <row r="64" s="1" customFormat="1" ht="29.25" customHeight="1" spans="1:37">
      <c r="A64" s="12" t="s">
        <v>627</v>
      </c>
      <c r="B64" s="13" t="s">
        <v>38</v>
      </c>
      <c r="C64" s="13" t="s">
        <v>628</v>
      </c>
      <c r="D64" s="13" t="s">
        <v>629</v>
      </c>
      <c r="E64" s="13" t="s">
        <v>630</v>
      </c>
      <c r="F64" s="13" t="s">
        <v>88</v>
      </c>
      <c r="G64" s="13" t="s">
        <v>101</v>
      </c>
      <c r="H64" s="13" t="s">
        <v>44</v>
      </c>
      <c r="I64" s="13" t="s">
        <v>258</v>
      </c>
      <c r="J64" s="13" t="s">
        <v>631</v>
      </c>
      <c r="K64" s="13" t="s">
        <v>631</v>
      </c>
      <c r="L64" s="13" t="s">
        <v>90</v>
      </c>
      <c r="M64" s="13" t="s">
        <v>284</v>
      </c>
      <c r="N64" s="13" t="s">
        <v>49</v>
      </c>
      <c r="O64" s="13" t="s">
        <v>79</v>
      </c>
      <c r="P64" s="13" t="s">
        <v>158</v>
      </c>
      <c r="Q64" s="13" t="s">
        <v>58</v>
      </c>
      <c r="R64" s="16" t="s">
        <v>616</v>
      </c>
      <c r="S64" s="16" t="s">
        <v>273</v>
      </c>
      <c r="T64" s="16" t="s">
        <v>632</v>
      </c>
      <c r="U64" s="16" t="s">
        <v>628</v>
      </c>
      <c r="V64" s="24">
        <v>93</v>
      </c>
      <c r="W64" s="13"/>
      <c r="X64" s="13" t="s">
        <v>303</v>
      </c>
      <c r="Y64" s="13" t="s">
        <v>73</v>
      </c>
      <c r="Z64" s="27" t="s">
        <v>58</v>
      </c>
      <c r="AA64" s="27" t="s">
        <v>265</v>
      </c>
      <c r="AB64" s="27" t="s">
        <v>266</v>
      </c>
      <c r="AC64" s="28" t="s">
        <v>58</v>
      </c>
      <c r="AD64" s="29" t="s">
        <v>61</v>
      </c>
      <c r="AE64" s="29" t="s">
        <v>52</v>
      </c>
      <c r="AF64" s="30">
        <v>13</v>
      </c>
      <c r="AG64" s="42">
        <v>73.74</v>
      </c>
      <c r="AH64" s="43">
        <f t="shared" si="0"/>
        <v>67.87</v>
      </c>
      <c r="AI64" s="44" t="s">
        <v>73</v>
      </c>
      <c r="AJ64" s="44"/>
      <c r="AK64" s="27" t="s">
        <v>633</v>
      </c>
    </row>
    <row r="65" s="1" customFormat="1" ht="29.25" customHeight="1" spans="1:37">
      <c r="A65" s="12" t="s">
        <v>634</v>
      </c>
      <c r="B65" s="13" t="s">
        <v>38</v>
      </c>
      <c r="C65" s="14" t="s">
        <v>635</v>
      </c>
      <c r="D65" s="14" t="s">
        <v>636</v>
      </c>
      <c r="E65" s="13" t="s">
        <v>637</v>
      </c>
      <c r="F65" s="13" t="s">
        <v>88</v>
      </c>
      <c r="G65" s="13" t="s">
        <v>101</v>
      </c>
      <c r="H65" s="13" t="s">
        <v>44</v>
      </c>
      <c r="I65" s="13" t="s">
        <v>345</v>
      </c>
      <c r="J65" s="13" t="s">
        <v>46</v>
      </c>
      <c r="K65" s="13" t="s">
        <v>46</v>
      </c>
      <c r="L65" s="13" t="s">
        <v>347</v>
      </c>
      <c r="M65" s="13" t="s">
        <v>638</v>
      </c>
      <c r="N65" s="13" t="s">
        <v>187</v>
      </c>
      <c r="O65" s="13" t="s">
        <v>79</v>
      </c>
      <c r="P65" s="13" t="s">
        <v>51</v>
      </c>
      <c r="Q65" s="13" t="s">
        <v>52</v>
      </c>
      <c r="R65" s="16" t="s">
        <v>639</v>
      </c>
      <c r="S65" s="16" t="s">
        <v>350</v>
      </c>
      <c r="T65" s="16" t="s">
        <v>640</v>
      </c>
      <c r="U65" s="16" t="s">
        <v>635</v>
      </c>
      <c r="V65" s="17">
        <v>92.5</v>
      </c>
      <c r="W65" s="13"/>
      <c r="X65" s="13" t="s">
        <v>590</v>
      </c>
      <c r="Y65" s="13" t="s">
        <v>37</v>
      </c>
      <c r="Z65" s="27" t="s">
        <v>58</v>
      </c>
      <c r="AA65" s="27" t="s">
        <v>641</v>
      </c>
      <c r="AB65" s="27" t="s">
        <v>642</v>
      </c>
      <c r="AC65" s="36" t="s">
        <v>58</v>
      </c>
      <c r="AD65" s="37" t="s">
        <v>61</v>
      </c>
      <c r="AE65" s="37" t="s">
        <v>52</v>
      </c>
      <c r="AF65" s="30">
        <v>10</v>
      </c>
      <c r="AG65" s="42">
        <v>81.12</v>
      </c>
      <c r="AH65" s="43">
        <f t="shared" si="0"/>
        <v>71.3933333333333</v>
      </c>
      <c r="AI65" s="44" t="s">
        <v>37</v>
      </c>
      <c r="AJ65" s="44"/>
      <c r="AK65" s="45" t="s">
        <v>643</v>
      </c>
    </row>
    <row r="66" s="1" customFormat="1" ht="29.25" customHeight="1" spans="1:37">
      <c r="A66" s="12" t="s">
        <v>644</v>
      </c>
      <c r="B66" s="13" t="s">
        <v>38</v>
      </c>
      <c r="C66" s="14" t="s">
        <v>645</v>
      </c>
      <c r="D66" s="14" t="s">
        <v>646</v>
      </c>
      <c r="E66" s="13" t="s">
        <v>647</v>
      </c>
      <c r="F66" s="13" t="s">
        <v>88</v>
      </c>
      <c r="G66" s="13" t="s">
        <v>43</v>
      </c>
      <c r="H66" s="13" t="s">
        <v>44</v>
      </c>
      <c r="I66" s="13" t="s">
        <v>345</v>
      </c>
      <c r="J66" s="13" t="s">
        <v>46</v>
      </c>
      <c r="K66" s="13" t="s">
        <v>46</v>
      </c>
      <c r="L66" s="13" t="s">
        <v>369</v>
      </c>
      <c r="M66" s="13" t="s">
        <v>387</v>
      </c>
      <c r="N66" s="13" t="s">
        <v>187</v>
      </c>
      <c r="O66" s="13" t="s">
        <v>79</v>
      </c>
      <c r="P66" s="13" t="s">
        <v>338</v>
      </c>
      <c r="Q66" s="13" t="s">
        <v>52</v>
      </c>
      <c r="R66" s="16" t="s">
        <v>639</v>
      </c>
      <c r="S66" s="16" t="s">
        <v>350</v>
      </c>
      <c r="T66" s="16" t="s">
        <v>648</v>
      </c>
      <c r="U66" s="16" t="s">
        <v>645</v>
      </c>
      <c r="V66" s="17">
        <v>83</v>
      </c>
      <c r="W66" s="13" t="s">
        <v>56</v>
      </c>
      <c r="X66" s="13" t="s">
        <v>649</v>
      </c>
      <c r="Y66" s="13" t="s">
        <v>73</v>
      </c>
      <c r="Z66" s="27" t="s">
        <v>58</v>
      </c>
      <c r="AA66" s="27" t="s">
        <v>641</v>
      </c>
      <c r="AB66" s="27" t="s">
        <v>642</v>
      </c>
      <c r="AC66" s="36" t="s">
        <v>58</v>
      </c>
      <c r="AD66" s="37" t="s">
        <v>61</v>
      </c>
      <c r="AE66" s="37" t="s">
        <v>52</v>
      </c>
      <c r="AF66" s="30">
        <v>14</v>
      </c>
      <c r="AG66" s="42">
        <v>79.4</v>
      </c>
      <c r="AH66" s="43">
        <f t="shared" si="0"/>
        <v>68.0333333333333</v>
      </c>
      <c r="AI66" s="44" t="s">
        <v>56</v>
      </c>
      <c r="AJ66" s="44"/>
      <c r="AK66" s="45" t="s">
        <v>650</v>
      </c>
    </row>
    <row r="67" s="1" customFormat="1" ht="29.25" customHeight="1" spans="1:37">
      <c r="A67" s="12" t="s">
        <v>651</v>
      </c>
      <c r="B67" s="13" t="s">
        <v>38</v>
      </c>
      <c r="C67" s="14" t="s">
        <v>652</v>
      </c>
      <c r="D67" s="14" t="s">
        <v>653</v>
      </c>
      <c r="E67" s="13" t="s">
        <v>654</v>
      </c>
      <c r="F67" s="13" t="s">
        <v>88</v>
      </c>
      <c r="G67" s="13" t="s">
        <v>43</v>
      </c>
      <c r="H67" s="13" t="s">
        <v>44</v>
      </c>
      <c r="I67" s="13" t="s">
        <v>345</v>
      </c>
      <c r="J67" s="13" t="s">
        <v>46</v>
      </c>
      <c r="K67" s="13" t="s">
        <v>46</v>
      </c>
      <c r="L67" s="13" t="s">
        <v>369</v>
      </c>
      <c r="M67" s="13" t="s">
        <v>387</v>
      </c>
      <c r="N67" s="13" t="s">
        <v>187</v>
      </c>
      <c r="O67" s="13" t="s">
        <v>79</v>
      </c>
      <c r="P67" s="13" t="s">
        <v>51</v>
      </c>
      <c r="Q67" s="13" t="s">
        <v>52</v>
      </c>
      <c r="R67" s="16" t="s">
        <v>639</v>
      </c>
      <c r="S67" s="16" t="s">
        <v>350</v>
      </c>
      <c r="T67" s="16" t="s">
        <v>655</v>
      </c>
      <c r="U67" s="16" t="s">
        <v>652</v>
      </c>
      <c r="V67" s="17">
        <v>84.5</v>
      </c>
      <c r="W67" s="13" t="s">
        <v>56</v>
      </c>
      <c r="X67" s="13" t="s">
        <v>656</v>
      </c>
      <c r="Y67" s="13" t="s">
        <v>56</v>
      </c>
      <c r="Z67" s="27" t="s">
        <v>58</v>
      </c>
      <c r="AA67" s="27" t="s">
        <v>641</v>
      </c>
      <c r="AB67" s="27" t="s">
        <v>642</v>
      </c>
      <c r="AC67" s="36" t="s">
        <v>58</v>
      </c>
      <c r="AD67" s="37" t="s">
        <v>61</v>
      </c>
      <c r="AE67" s="37" t="s">
        <v>52</v>
      </c>
      <c r="AF67" s="30">
        <v>27</v>
      </c>
      <c r="AG67" s="42">
        <v>75.11</v>
      </c>
      <c r="AH67" s="43">
        <f t="shared" ref="AH67:AH130" si="1">X67/1.5*0.5+AG67*0.5</f>
        <v>66.3883333333333</v>
      </c>
      <c r="AI67" s="44" t="s">
        <v>73</v>
      </c>
      <c r="AJ67" s="44"/>
      <c r="AK67" s="45" t="s">
        <v>657</v>
      </c>
    </row>
    <row r="68" s="1" customFormat="1" ht="29.25" customHeight="1" spans="1:37">
      <c r="A68" s="12" t="s">
        <v>658</v>
      </c>
      <c r="B68" s="13" t="s">
        <v>38</v>
      </c>
      <c r="C68" s="14" t="s">
        <v>659</v>
      </c>
      <c r="D68" s="14" t="s">
        <v>660</v>
      </c>
      <c r="E68" s="13" t="s">
        <v>661</v>
      </c>
      <c r="F68" s="13" t="s">
        <v>42</v>
      </c>
      <c r="G68" s="13" t="s">
        <v>43</v>
      </c>
      <c r="H68" s="13" t="s">
        <v>44</v>
      </c>
      <c r="I68" s="13" t="s">
        <v>345</v>
      </c>
      <c r="J68" s="13" t="s">
        <v>46</v>
      </c>
      <c r="K68" s="13" t="s">
        <v>46</v>
      </c>
      <c r="L68" s="13" t="s">
        <v>369</v>
      </c>
      <c r="M68" s="13" t="s">
        <v>662</v>
      </c>
      <c r="N68" s="13" t="s">
        <v>187</v>
      </c>
      <c r="O68" s="13" t="s">
        <v>79</v>
      </c>
      <c r="P68" s="13" t="s">
        <v>338</v>
      </c>
      <c r="Q68" s="13" t="s">
        <v>52</v>
      </c>
      <c r="R68" s="16" t="s">
        <v>663</v>
      </c>
      <c r="S68" s="16" t="s">
        <v>350</v>
      </c>
      <c r="T68" s="16" t="s">
        <v>664</v>
      </c>
      <c r="U68" s="16" t="s">
        <v>659</v>
      </c>
      <c r="V68" s="17">
        <v>92.5</v>
      </c>
      <c r="W68" s="13" t="s">
        <v>56</v>
      </c>
      <c r="X68" s="13" t="s">
        <v>71</v>
      </c>
      <c r="Y68" s="13" t="s">
        <v>37</v>
      </c>
      <c r="Z68" s="27" t="s">
        <v>58</v>
      </c>
      <c r="AA68" s="27" t="s">
        <v>641</v>
      </c>
      <c r="AB68" s="27" t="s">
        <v>642</v>
      </c>
      <c r="AC68" s="36" t="s">
        <v>58</v>
      </c>
      <c r="AD68" s="37" t="s">
        <v>61</v>
      </c>
      <c r="AE68" s="37" t="s">
        <v>52</v>
      </c>
      <c r="AF68" s="30">
        <v>21</v>
      </c>
      <c r="AG68" s="42">
        <v>78.75</v>
      </c>
      <c r="AH68" s="43">
        <f t="shared" si="1"/>
        <v>70.875</v>
      </c>
      <c r="AI68" s="44" t="s">
        <v>37</v>
      </c>
      <c r="AJ68" s="44"/>
      <c r="AK68" s="57" t="s">
        <v>665</v>
      </c>
    </row>
    <row r="69" s="1" customFormat="1" ht="29.25" customHeight="1" spans="1:37">
      <c r="A69" s="12" t="s">
        <v>411</v>
      </c>
      <c r="B69" s="13" t="s">
        <v>38</v>
      </c>
      <c r="C69" s="14" t="s">
        <v>666</v>
      </c>
      <c r="D69" s="14" t="s">
        <v>667</v>
      </c>
      <c r="E69" s="13" t="s">
        <v>668</v>
      </c>
      <c r="F69" s="13" t="s">
        <v>42</v>
      </c>
      <c r="G69" s="13" t="s">
        <v>101</v>
      </c>
      <c r="H69" s="13" t="s">
        <v>167</v>
      </c>
      <c r="I69" s="13" t="s">
        <v>345</v>
      </c>
      <c r="J69" s="13" t="s">
        <v>46</v>
      </c>
      <c r="K69" s="13" t="s">
        <v>46</v>
      </c>
      <c r="L69" s="13" t="s">
        <v>369</v>
      </c>
      <c r="M69" s="13" t="s">
        <v>669</v>
      </c>
      <c r="N69" s="13" t="s">
        <v>187</v>
      </c>
      <c r="O69" s="13" t="s">
        <v>79</v>
      </c>
      <c r="P69" s="13" t="s">
        <v>338</v>
      </c>
      <c r="Q69" s="13" t="s">
        <v>52</v>
      </c>
      <c r="R69" s="16" t="s">
        <v>663</v>
      </c>
      <c r="S69" s="16" t="s">
        <v>350</v>
      </c>
      <c r="T69" s="16" t="s">
        <v>670</v>
      </c>
      <c r="U69" s="16" t="s">
        <v>666</v>
      </c>
      <c r="V69" s="17">
        <v>84</v>
      </c>
      <c r="W69" s="13"/>
      <c r="X69" s="13" t="s">
        <v>178</v>
      </c>
      <c r="Y69" s="13" t="s">
        <v>56</v>
      </c>
      <c r="Z69" s="27" t="s">
        <v>58</v>
      </c>
      <c r="AA69" s="27" t="s">
        <v>641</v>
      </c>
      <c r="AB69" s="27" t="s">
        <v>642</v>
      </c>
      <c r="AC69" s="36" t="s">
        <v>58</v>
      </c>
      <c r="AD69" s="37" t="s">
        <v>61</v>
      </c>
      <c r="AE69" s="37" t="s">
        <v>52</v>
      </c>
      <c r="AF69" s="30">
        <v>17</v>
      </c>
      <c r="AG69" s="42">
        <v>82.4</v>
      </c>
      <c r="AH69" s="43">
        <f t="shared" si="1"/>
        <v>69.2</v>
      </c>
      <c r="AI69" s="44" t="s">
        <v>56</v>
      </c>
      <c r="AJ69" s="44"/>
      <c r="AK69" s="58" t="s">
        <v>671</v>
      </c>
    </row>
    <row r="70" s="1" customFormat="1" ht="29.25" customHeight="1" spans="1:37">
      <c r="A70" s="12" t="s">
        <v>672</v>
      </c>
      <c r="B70" s="13" t="s">
        <v>38</v>
      </c>
      <c r="C70" s="14" t="s">
        <v>673</v>
      </c>
      <c r="D70" s="14" t="s">
        <v>674</v>
      </c>
      <c r="E70" s="13" t="s">
        <v>675</v>
      </c>
      <c r="F70" s="13" t="s">
        <v>88</v>
      </c>
      <c r="G70" s="13" t="s">
        <v>43</v>
      </c>
      <c r="H70" s="13" t="s">
        <v>44</v>
      </c>
      <c r="I70" s="13" t="s">
        <v>345</v>
      </c>
      <c r="J70" s="13" t="s">
        <v>46</v>
      </c>
      <c r="K70" s="13" t="s">
        <v>46</v>
      </c>
      <c r="L70" s="13" t="s">
        <v>369</v>
      </c>
      <c r="M70" s="13" t="s">
        <v>360</v>
      </c>
      <c r="N70" s="13" t="s">
        <v>187</v>
      </c>
      <c r="O70" s="13" t="s">
        <v>79</v>
      </c>
      <c r="P70" s="13" t="s">
        <v>122</v>
      </c>
      <c r="Q70" s="13" t="s">
        <v>52</v>
      </c>
      <c r="R70" s="16" t="s">
        <v>663</v>
      </c>
      <c r="S70" s="16" t="s">
        <v>350</v>
      </c>
      <c r="T70" s="16" t="s">
        <v>676</v>
      </c>
      <c r="U70" s="16" t="s">
        <v>673</v>
      </c>
      <c r="V70" s="17">
        <v>79</v>
      </c>
      <c r="W70" s="13" t="s">
        <v>56</v>
      </c>
      <c r="X70" s="13" t="s">
        <v>482</v>
      </c>
      <c r="Y70" s="13" t="s">
        <v>73</v>
      </c>
      <c r="Z70" s="27" t="s">
        <v>58</v>
      </c>
      <c r="AA70" s="27" t="s">
        <v>641</v>
      </c>
      <c r="AB70" s="27" t="s">
        <v>642</v>
      </c>
      <c r="AC70" s="36" t="s">
        <v>58</v>
      </c>
      <c r="AD70" s="37" t="s">
        <v>61</v>
      </c>
      <c r="AE70" s="37" t="s">
        <v>52</v>
      </c>
      <c r="AF70" s="30">
        <v>15</v>
      </c>
      <c r="AG70" s="42">
        <v>78.66</v>
      </c>
      <c r="AH70" s="43">
        <f t="shared" si="1"/>
        <v>66.33</v>
      </c>
      <c r="AI70" s="44" t="s">
        <v>73</v>
      </c>
      <c r="AJ70" s="44"/>
      <c r="AK70" s="45" t="s">
        <v>677</v>
      </c>
    </row>
    <row r="71" s="1" customFormat="1" ht="29.25" customHeight="1" spans="1:37">
      <c r="A71" s="12" t="s">
        <v>678</v>
      </c>
      <c r="B71" s="13" t="s">
        <v>38</v>
      </c>
      <c r="C71" s="14" t="s">
        <v>679</v>
      </c>
      <c r="D71" s="14" t="s">
        <v>680</v>
      </c>
      <c r="E71" s="13" t="s">
        <v>681</v>
      </c>
      <c r="F71" s="13" t="s">
        <v>42</v>
      </c>
      <c r="G71" s="13" t="s">
        <v>43</v>
      </c>
      <c r="H71" s="13" t="s">
        <v>44</v>
      </c>
      <c r="I71" s="13" t="s">
        <v>345</v>
      </c>
      <c r="J71" s="13" t="s">
        <v>46</v>
      </c>
      <c r="K71" s="13" t="s">
        <v>46</v>
      </c>
      <c r="L71" s="13" t="s">
        <v>448</v>
      </c>
      <c r="M71" s="13" t="s">
        <v>682</v>
      </c>
      <c r="N71" s="13" t="s">
        <v>187</v>
      </c>
      <c r="O71" s="13" t="s">
        <v>79</v>
      </c>
      <c r="P71" s="13" t="s">
        <v>92</v>
      </c>
      <c r="Q71" s="13" t="s">
        <v>52</v>
      </c>
      <c r="R71" s="16" t="s">
        <v>663</v>
      </c>
      <c r="S71" s="16" t="s">
        <v>350</v>
      </c>
      <c r="T71" s="16" t="s">
        <v>683</v>
      </c>
      <c r="U71" s="16" t="s">
        <v>679</v>
      </c>
      <c r="V71" s="17">
        <v>75.5</v>
      </c>
      <c r="W71" s="13" t="s">
        <v>56</v>
      </c>
      <c r="X71" s="13" t="s">
        <v>684</v>
      </c>
      <c r="Y71" s="13" t="s">
        <v>97</v>
      </c>
      <c r="Z71" s="27" t="s">
        <v>58</v>
      </c>
      <c r="AA71" s="27" t="s">
        <v>641</v>
      </c>
      <c r="AB71" s="27" t="s">
        <v>642</v>
      </c>
      <c r="AC71" s="36" t="s">
        <v>58</v>
      </c>
      <c r="AD71" s="37" t="s">
        <v>61</v>
      </c>
      <c r="AE71" s="37" t="s">
        <v>52</v>
      </c>
      <c r="AF71" s="30">
        <v>11</v>
      </c>
      <c r="AG71" s="42">
        <v>79.63</v>
      </c>
      <c r="AH71" s="43">
        <f t="shared" si="1"/>
        <v>65.6483333333333</v>
      </c>
      <c r="AI71" s="44" t="s">
        <v>107</v>
      </c>
      <c r="AJ71" s="44"/>
      <c r="AK71" s="45" t="s">
        <v>685</v>
      </c>
    </row>
    <row r="72" s="1" customFormat="1" ht="29.25" customHeight="1" spans="1:37">
      <c r="A72" s="12" t="s">
        <v>686</v>
      </c>
      <c r="B72" s="13" t="s">
        <v>38</v>
      </c>
      <c r="C72" s="14" t="s">
        <v>687</v>
      </c>
      <c r="D72" s="14" t="s">
        <v>688</v>
      </c>
      <c r="E72" s="13" t="s">
        <v>689</v>
      </c>
      <c r="F72" s="13" t="s">
        <v>42</v>
      </c>
      <c r="G72" s="13" t="s">
        <v>43</v>
      </c>
      <c r="H72" s="13" t="s">
        <v>44</v>
      </c>
      <c r="I72" s="13" t="s">
        <v>345</v>
      </c>
      <c r="J72" s="13" t="s">
        <v>46</v>
      </c>
      <c r="K72" s="13" t="s">
        <v>46</v>
      </c>
      <c r="L72" s="13" t="s">
        <v>369</v>
      </c>
      <c r="M72" s="13" t="s">
        <v>360</v>
      </c>
      <c r="N72" s="13" t="s">
        <v>187</v>
      </c>
      <c r="O72" s="13" t="s">
        <v>79</v>
      </c>
      <c r="P72" s="13" t="s">
        <v>92</v>
      </c>
      <c r="Q72" s="13" t="s">
        <v>52</v>
      </c>
      <c r="R72" s="16" t="s">
        <v>663</v>
      </c>
      <c r="S72" s="16" t="s">
        <v>350</v>
      </c>
      <c r="T72" s="16" t="s">
        <v>690</v>
      </c>
      <c r="U72" s="16" t="s">
        <v>687</v>
      </c>
      <c r="V72" s="17">
        <v>78.5</v>
      </c>
      <c r="W72" s="13" t="s">
        <v>56</v>
      </c>
      <c r="X72" s="13" t="s">
        <v>691</v>
      </c>
      <c r="Y72" s="13" t="s">
        <v>107</v>
      </c>
      <c r="Z72" s="27" t="s">
        <v>58</v>
      </c>
      <c r="AA72" s="27" t="s">
        <v>641</v>
      </c>
      <c r="AB72" s="27" t="s">
        <v>642</v>
      </c>
      <c r="AC72" s="36" t="s">
        <v>58</v>
      </c>
      <c r="AD72" s="37" t="s">
        <v>61</v>
      </c>
      <c r="AE72" s="37" t="s">
        <v>52</v>
      </c>
      <c r="AF72" s="30">
        <v>4</v>
      </c>
      <c r="AG72" s="42">
        <v>76.81</v>
      </c>
      <c r="AH72" s="43">
        <f t="shared" si="1"/>
        <v>65.2383333333333</v>
      </c>
      <c r="AI72" s="44" t="s">
        <v>84</v>
      </c>
      <c r="AJ72" s="44"/>
      <c r="AK72" s="45" t="s">
        <v>692</v>
      </c>
    </row>
    <row r="73" s="1" customFormat="1" ht="29.25" customHeight="1" spans="1:37">
      <c r="A73" s="12" t="s">
        <v>693</v>
      </c>
      <c r="B73" s="13" t="s">
        <v>38</v>
      </c>
      <c r="C73" s="14" t="s">
        <v>694</v>
      </c>
      <c r="D73" s="14" t="s">
        <v>695</v>
      </c>
      <c r="E73" s="13" t="s">
        <v>696</v>
      </c>
      <c r="F73" s="13" t="s">
        <v>88</v>
      </c>
      <c r="G73" s="13" t="s">
        <v>101</v>
      </c>
      <c r="H73" s="13" t="s">
        <v>44</v>
      </c>
      <c r="I73" s="13" t="s">
        <v>345</v>
      </c>
      <c r="J73" s="13" t="s">
        <v>697</v>
      </c>
      <c r="K73" s="13" t="s">
        <v>46</v>
      </c>
      <c r="L73" s="13" t="s">
        <v>369</v>
      </c>
      <c r="M73" s="13" t="s">
        <v>360</v>
      </c>
      <c r="N73" s="13" t="s">
        <v>187</v>
      </c>
      <c r="O73" s="13" t="s">
        <v>79</v>
      </c>
      <c r="P73" s="13" t="s">
        <v>92</v>
      </c>
      <c r="Q73" s="13" t="s">
        <v>52</v>
      </c>
      <c r="R73" s="16" t="s">
        <v>663</v>
      </c>
      <c r="S73" s="16" t="s">
        <v>350</v>
      </c>
      <c r="T73" s="16" t="s">
        <v>698</v>
      </c>
      <c r="U73" s="16" t="s">
        <v>694</v>
      </c>
      <c r="V73" s="25">
        <v>80.5</v>
      </c>
      <c r="W73" s="13"/>
      <c r="X73" s="13" t="s">
        <v>691</v>
      </c>
      <c r="Y73" s="13" t="s">
        <v>107</v>
      </c>
      <c r="Z73" s="27" t="s">
        <v>58</v>
      </c>
      <c r="AA73" s="27" t="s">
        <v>641</v>
      </c>
      <c r="AB73" s="27" t="s">
        <v>642</v>
      </c>
      <c r="AC73" s="36" t="s">
        <v>58</v>
      </c>
      <c r="AD73" s="37" t="s">
        <v>61</v>
      </c>
      <c r="AE73" s="37" t="s">
        <v>52</v>
      </c>
      <c r="AF73" s="30">
        <v>18</v>
      </c>
      <c r="AG73" s="42">
        <v>74.51</v>
      </c>
      <c r="AH73" s="43">
        <f t="shared" si="1"/>
        <v>64.0883333333333</v>
      </c>
      <c r="AI73" s="44" t="s">
        <v>97</v>
      </c>
      <c r="AJ73" s="44"/>
      <c r="AK73" s="45" t="s">
        <v>699</v>
      </c>
    </row>
    <row r="74" s="1" customFormat="1" ht="29.25" customHeight="1" spans="1:37">
      <c r="A74" s="12" t="s">
        <v>371</v>
      </c>
      <c r="B74" s="46" t="s">
        <v>38</v>
      </c>
      <c r="C74" s="46" t="s">
        <v>700</v>
      </c>
      <c r="D74" s="46" t="s">
        <v>701</v>
      </c>
      <c r="E74" s="46" t="s">
        <v>702</v>
      </c>
      <c r="F74" s="46" t="s">
        <v>42</v>
      </c>
      <c r="G74" s="46" t="s">
        <v>43</v>
      </c>
      <c r="H74" s="46" t="s">
        <v>44</v>
      </c>
      <c r="I74" s="46" t="s">
        <v>45</v>
      </c>
      <c r="J74" s="46" t="s">
        <v>46</v>
      </c>
      <c r="K74" s="46" t="s">
        <v>46</v>
      </c>
      <c r="L74" s="46" t="s">
        <v>703</v>
      </c>
      <c r="M74" s="46" t="s">
        <v>121</v>
      </c>
      <c r="N74" s="46" t="s">
        <v>49</v>
      </c>
      <c r="O74" s="46" t="s">
        <v>50</v>
      </c>
      <c r="P74" s="46" t="s">
        <v>103</v>
      </c>
      <c r="Q74" s="46" t="s">
        <v>52</v>
      </c>
      <c r="R74" s="47" t="s">
        <v>704</v>
      </c>
      <c r="S74" s="47" t="s">
        <v>705</v>
      </c>
      <c r="T74" s="47" t="s">
        <v>706</v>
      </c>
      <c r="U74" s="47" t="s">
        <v>700</v>
      </c>
      <c r="V74" s="48">
        <v>81.5</v>
      </c>
      <c r="W74" s="46" t="s">
        <v>56</v>
      </c>
      <c r="X74" s="46" t="s">
        <v>707</v>
      </c>
      <c r="Y74" s="46" t="s">
        <v>37</v>
      </c>
      <c r="Z74" s="54" t="s">
        <v>58</v>
      </c>
      <c r="AA74" s="54" t="s">
        <v>581</v>
      </c>
      <c r="AB74" s="54" t="s">
        <v>582</v>
      </c>
      <c r="AC74" s="28" t="s">
        <v>58</v>
      </c>
      <c r="AD74" s="29" t="s">
        <v>61</v>
      </c>
      <c r="AE74" s="29" t="s">
        <v>52</v>
      </c>
      <c r="AF74" s="30">
        <v>17</v>
      </c>
      <c r="AG74" s="42">
        <v>82.03</v>
      </c>
      <c r="AH74" s="43">
        <f t="shared" si="1"/>
        <v>68.8483333333333</v>
      </c>
      <c r="AI74" s="44" t="s">
        <v>37</v>
      </c>
      <c r="AJ74" s="44"/>
      <c r="AK74" s="54" t="s">
        <v>708</v>
      </c>
    </row>
    <row r="75" s="1" customFormat="1" ht="29.25" customHeight="1" spans="1:37">
      <c r="A75" s="12" t="s">
        <v>709</v>
      </c>
      <c r="B75" s="46" t="s">
        <v>38</v>
      </c>
      <c r="C75" s="46" t="s">
        <v>710</v>
      </c>
      <c r="D75" s="46" t="s">
        <v>711</v>
      </c>
      <c r="E75" s="46" t="s">
        <v>712</v>
      </c>
      <c r="F75" s="46" t="s">
        <v>88</v>
      </c>
      <c r="G75" s="46" t="s">
        <v>713</v>
      </c>
      <c r="H75" s="46" t="s">
        <v>167</v>
      </c>
      <c r="I75" s="46" t="s">
        <v>45</v>
      </c>
      <c r="J75" s="46" t="s">
        <v>46</v>
      </c>
      <c r="K75" s="46" t="s">
        <v>46</v>
      </c>
      <c r="L75" s="46" t="s">
        <v>714</v>
      </c>
      <c r="M75" s="46" t="s">
        <v>176</v>
      </c>
      <c r="N75" s="46" t="s">
        <v>49</v>
      </c>
      <c r="O75" s="46" t="s">
        <v>79</v>
      </c>
      <c r="P75" s="46" t="s">
        <v>338</v>
      </c>
      <c r="Q75" s="46" t="s">
        <v>52</v>
      </c>
      <c r="R75" s="47" t="s">
        <v>704</v>
      </c>
      <c r="S75" s="47" t="s">
        <v>705</v>
      </c>
      <c r="T75" s="47" t="s">
        <v>715</v>
      </c>
      <c r="U75" s="47" t="s">
        <v>710</v>
      </c>
      <c r="V75" s="49">
        <v>67.5</v>
      </c>
      <c r="W75" s="46" t="s">
        <v>56</v>
      </c>
      <c r="X75" s="46" t="s">
        <v>563</v>
      </c>
      <c r="Y75" s="46" t="s">
        <v>73</v>
      </c>
      <c r="Z75" s="54" t="s">
        <v>58</v>
      </c>
      <c r="AA75" s="54" t="s">
        <v>581</v>
      </c>
      <c r="AB75" s="54" t="s">
        <v>582</v>
      </c>
      <c r="AC75" s="28" t="s">
        <v>58</v>
      </c>
      <c r="AD75" s="29" t="s">
        <v>61</v>
      </c>
      <c r="AE75" s="29" t="s">
        <v>52</v>
      </c>
      <c r="AF75" s="30">
        <v>18</v>
      </c>
      <c r="AG75" s="42">
        <v>85.15</v>
      </c>
      <c r="AH75" s="43">
        <f t="shared" si="1"/>
        <v>65.7416666666667</v>
      </c>
      <c r="AI75" s="44" t="s">
        <v>56</v>
      </c>
      <c r="AJ75" s="44"/>
      <c r="AK75" s="54" t="s">
        <v>716</v>
      </c>
    </row>
    <row r="76" s="1" customFormat="1" ht="29.25" customHeight="1" spans="1:37">
      <c r="A76" s="12" t="s">
        <v>717</v>
      </c>
      <c r="B76" s="46" t="s">
        <v>38</v>
      </c>
      <c r="C76" s="46" t="s">
        <v>718</v>
      </c>
      <c r="D76" s="46" t="s">
        <v>719</v>
      </c>
      <c r="E76" s="46" t="s">
        <v>720</v>
      </c>
      <c r="F76" s="46" t="s">
        <v>42</v>
      </c>
      <c r="G76" s="46" t="s">
        <v>66</v>
      </c>
      <c r="H76" s="46" t="s">
        <v>44</v>
      </c>
      <c r="I76" s="46" t="s">
        <v>45</v>
      </c>
      <c r="J76" s="46" t="s">
        <v>46</v>
      </c>
      <c r="K76" s="46" t="s">
        <v>46</v>
      </c>
      <c r="L76" s="46" t="s">
        <v>224</v>
      </c>
      <c r="M76" s="46" t="s">
        <v>121</v>
      </c>
      <c r="N76" s="46" t="s">
        <v>49</v>
      </c>
      <c r="O76" s="46" t="s">
        <v>79</v>
      </c>
      <c r="P76" s="46" t="s">
        <v>217</v>
      </c>
      <c r="Q76" s="46" t="s">
        <v>52</v>
      </c>
      <c r="R76" s="47" t="s">
        <v>704</v>
      </c>
      <c r="S76" s="47" t="s">
        <v>705</v>
      </c>
      <c r="T76" s="47" t="s">
        <v>721</v>
      </c>
      <c r="U76" s="47" t="s">
        <v>718</v>
      </c>
      <c r="V76" s="49">
        <v>71</v>
      </c>
      <c r="W76" s="46" t="s">
        <v>56</v>
      </c>
      <c r="X76" s="46" t="s">
        <v>717</v>
      </c>
      <c r="Y76" s="46" t="s">
        <v>56</v>
      </c>
      <c r="Z76" s="54" t="s">
        <v>58</v>
      </c>
      <c r="AA76" s="54" t="s">
        <v>581</v>
      </c>
      <c r="AB76" s="54" t="s">
        <v>582</v>
      </c>
      <c r="AC76" s="28" t="s">
        <v>58</v>
      </c>
      <c r="AD76" s="29" t="s">
        <v>61</v>
      </c>
      <c r="AE76" s="29" t="s">
        <v>52</v>
      </c>
      <c r="AF76" s="30">
        <v>28</v>
      </c>
      <c r="AG76" s="42">
        <v>79.76</v>
      </c>
      <c r="AH76" s="43">
        <f t="shared" si="1"/>
        <v>64.2133333333333</v>
      </c>
      <c r="AI76" s="44" t="s">
        <v>73</v>
      </c>
      <c r="AJ76" s="44"/>
      <c r="AK76" s="54" t="s">
        <v>722</v>
      </c>
    </row>
    <row r="77" s="1" customFormat="1" ht="29.25" customHeight="1" spans="1:37">
      <c r="A77" s="12" t="s">
        <v>723</v>
      </c>
      <c r="B77" s="46" t="s">
        <v>38</v>
      </c>
      <c r="C77" s="46" t="s">
        <v>724</v>
      </c>
      <c r="D77" s="46" t="s">
        <v>725</v>
      </c>
      <c r="E77" s="46" t="s">
        <v>726</v>
      </c>
      <c r="F77" s="46" t="s">
        <v>42</v>
      </c>
      <c r="G77" s="46" t="s">
        <v>101</v>
      </c>
      <c r="H77" s="46" t="s">
        <v>167</v>
      </c>
      <c r="I77" s="46" t="s">
        <v>45</v>
      </c>
      <c r="J77" s="46" t="s">
        <v>46</v>
      </c>
      <c r="K77" s="46" t="s">
        <v>46</v>
      </c>
      <c r="L77" s="46" t="s">
        <v>727</v>
      </c>
      <c r="M77" s="46" t="s">
        <v>728</v>
      </c>
      <c r="N77" s="46" t="s">
        <v>187</v>
      </c>
      <c r="O77" s="46" t="s">
        <v>79</v>
      </c>
      <c r="P77" s="46" t="s">
        <v>729</v>
      </c>
      <c r="Q77" s="46" t="s">
        <v>52</v>
      </c>
      <c r="R77" s="47" t="s">
        <v>730</v>
      </c>
      <c r="S77" s="47" t="s">
        <v>124</v>
      </c>
      <c r="T77" s="47" t="s">
        <v>731</v>
      </c>
      <c r="U77" s="47" t="s">
        <v>724</v>
      </c>
      <c r="V77" s="49">
        <v>107.5</v>
      </c>
      <c r="W77" s="46"/>
      <c r="X77" s="46" t="s">
        <v>229</v>
      </c>
      <c r="Y77" s="46" t="s">
        <v>56</v>
      </c>
      <c r="Z77" s="54" t="s">
        <v>58</v>
      </c>
      <c r="AA77" s="54" t="s">
        <v>230</v>
      </c>
      <c r="AB77" s="54" t="s">
        <v>231</v>
      </c>
      <c r="AC77" s="28" t="s">
        <v>58</v>
      </c>
      <c r="AD77" s="29" t="s">
        <v>61</v>
      </c>
      <c r="AE77" s="29" t="s">
        <v>52</v>
      </c>
      <c r="AF77" s="30">
        <v>15</v>
      </c>
      <c r="AG77" s="42">
        <v>81.58</v>
      </c>
      <c r="AH77" s="43">
        <f t="shared" si="1"/>
        <v>76.6233333333333</v>
      </c>
      <c r="AI77" s="44" t="s">
        <v>37</v>
      </c>
      <c r="AJ77" s="44"/>
      <c r="AK77" s="54" t="s">
        <v>732</v>
      </c>
    </row>
    <row r="78" s="1" customFormat="1" ht="29.25" customHeight="1" spans="1:37">
      <c r="A78" s="12" t="s">
        <v>554</v>
      </c>
      <c r="B78" s="46" t="s">
        <v>38</v>
      </c>
      <c r="C78" s="46" t="s">
        <v>733</v>
      </c>
      <c r="D78" s="46" t="s">
        <v>734</v>
      </c>
      <c r="E78" s="46" t="s">
        <v>735</v>
      </c>
      <c r="F78" s="46" t="s">
        <v>42</v>
      </c>
      <c r="G78" s="46" t="s">
        <v>101</v>
      </c>
      <c r="H78" s="46" t="s">
        <v>167</v>
      </c>
      <c r="I78" s="46" t="s">
        <v>45</v>
      </c>
      <c r="J78" s="46" t="s">
        <v>46</v>
      </c>
      <c r="K78" s="46" t="s">
        <v>46</v>
      </c>
      <c r="L78" s="46" t="s">
        <v>47</v>
      </c>
      <c r="M78" s="46" t="s">
        <v>736</v>
      </c>
      <c r="N78" s="46" t="s">
        <v>49</v>
      </c>
      <c r="O78" s="46" t="s">
        <v>50</v>
      </c>
      <c r="P78" s="46" t="s">
        <v>51</v>
      </c>
      <c r="Q78" s="46" t="s">
        <v>52</v>
      </c>
      <c r="R78" s="47" t="s">
        <v>730</v>
      </c>
      <c r="S78" s="47" t="s">
        <v>124</v>
      </c>
      <c r="T78" s="47" t="s">
        <v>737</v>
      </c>
      <c r="U78" s="47" t="s">
        <v>733</v>
      </c>
      <c r="V78" s="48">
        <v>109.5</v>
      </c>
      <c r="W78" s="46"/>
      <c r="X78" s="46" t="s">
        <v>738</v>
      </c>
      <c r="Y78" s="46" t="s">
        <v>37</v>
      </c>
      <c r="Z78" s="54" t="s">
        <v>58</v>
      </c>
      <c r="AA78" s="54" t="s">
        <v>230</v>
      </c>
      <c r="AB78" s="54" t="s">
        <v>231</v>
      </c>
      <c r="AC78" s="28" t="s">
        <v>58</v>
      </c>
      <c r="AD78" s="29" t="s">
        <v>61</v>
      </c>
      <c r="AE78" s="29" t="s">
        <v>52</v>
      </c>
      <c r="AF78" s="30">
        <v>8</v>
      </c>
      <c r="AG78" s="42">
        <v>79.44</v>
      </c>
      <c r="AH78" s="43">
        <f t="shared" si="1"/>
        <v>76.22</v>
      </c>
      <c r="AI78" s="44" t="s">
        <v>56</v>
      </c>
      <c r="AJ78" s="44"/>
      <c r="AK78" s="54" t="s">
        <v>739</v>
      </c>
    </row>
    <row r="79" s="1" customFormat="1" ht="29.25" customHeight="1" spans="1:37">
      <c r="A79" s="12" t="s">
        <v>740</v>
      </c>
      <c r="B79" s="46" t="s">
        <v>38</v>
      </c>
      <c r="C79" s="46" t="s">
        <v>741</v>
      </c>
      <c r="D79" s="46" t="s">
        <v>742</v>
      </c>
      <c r="E79" s="46" t="s">
        <v>743</v>
      </c>
      <c r="F79" s="46" t="s">
        <v>42</v>
      </c>
      <c r="G79" s="46" t="s">
        <v>101</v>
      </c>
      <c r="H79" s="46" t="s">
        <v>167</v>
      </c>
      <c r="I79" s="46" t="s">
        <v>45</v>
      </c>
      <c r="J79" s="46" t="s">
        <v>46</v>
      </c>
      <c r="K79" s="46" t="s">
        <v>46</v>
      </c>
      <c r="L79" s="46" t="s">
        <v>47</v>
      </c>
      <c r="M79" s="46" t="s">
        <v>736</v>
      </c>
      <c r="N79" s="46" t="s">
        <v>49</v>
      </c>
      <c r="O79" s="46" t="s">
        <v>50</v>
      </c>
      <c r="P79" s="46" t="s">
        <v>92</v>
      </c>
      <c r="Q79" s="46" t="s">
        <v>52</v>
      </c>
      <c r="R79" s="47" t="s">
        <v>730</v>
      </c>
      <c r="S79" s="47" t="s">
        <v>124</v>
      </c>
      <c r="T79" s="47" t="s">
        <v>744</v>
      </c>
      <c r="U79" s="47" t="s">
        <v>741</v>
      </c>
      <c r="V79" s="49">
        <v>106</v>
      </c>
      <c r="W79" s="46"/>
      <c r="X79" s="46" t="s">
        <v>286</v>
      </c>
      <c r="Y79" s="46" t="s">
        <v>73</v>
      </c>
      <c r="Z79" s="54" t="s">
        <v>58</v>
      </c>
      <c r="AA79" s="54" t="s">
        <v>230</v>
      </c>
      <c r="AB79" s="54" t="s">
        <v>231</v>
      </c>
      <c r="AC79" s="28" t="s">
        <v>58</v>
      </c>
      <c r="AD79" s="29" t="s">
        <v>61</v>
      </c>
      <c r="AE79" s="29" t="s">
        <v>52</v>
      </c>
      <c r="AF79" s="30">
        <v>6</v>
      </c>
      <c r="AG79" s="42">
        <v>78.72</v>
      </c>
      <c r="AH79" s="43">
        <f t="shared" si="1"/>
        <v>74.6933333333333</v>
      </c>
      <c r="AI79" s="44" t="s">
        <v>73</v>
      </c>
      <c r="AJ79" s="44"/>
      <c r="AK79" s="54" t="s">
        <v>745</v>
      </c>
    </row>
    <row r="80" s="1" customFormat="1" ht="29.25" customHeight="1" spans="1:37">
      <c r="A80" s="12" t="s">
        <v>746</v>
      </c>
      <c r="B80" s="46" t="s">
        <v>38</v>
      </c>
      <c r="C80" s="46" t="s">
        <v>747</v>
      </c>
      <c r="D80" s="46" t="s">
        <v>748</v>
      </c>
      <c r="E80" s="46" t="s">
        <v>749</v>
      </c>
      <c r="F80" s="46" t="s">
        <v>88</v>
      </c>
      <c r="G80" s="46" t="s">
        <v>309</v>
      </c>
      <c r="H80" s="46" t="s">
        <v>44</v>
      </c>
      <c r="I80" s="46" t="s">
        <v>45</v>
      </c>
      <c r="J80" s="46" t="s">
        <v>46</v>
      </c>
      <c r="K80" s="46" t="s">
        <v>46</v>
      </c>
      <c r="L80" s="46" t="s">
        <v>90</v>
      </c>
      <c r="M80" s="46" t="s">
        <v>728</v>
      </c>
      <c r="N80" s="46" t="s">
        <v>49</v>
      </c>
      <c r="O80" s="46" t="s">
        <v>50</v>
      </c>
      <c r="P80" s="46" t="s">
        <v>92</v>
      </c>
      <c r="Q80" s="46" t="s">
        <v>52</v>
      </c>
      <c r="R80" s="47" t="s">
        <v>730</v>
      </c>
      <c r="S80" s="47" t="s">
        <v>159</v>
      </c>
      <c r="T80" s="47" t="s">
        <v>750</v>
      </c>
      <c r="U80" s="47" t="s">
        <v>747</v>
      </c>
      <c r="V80" s="49">
        <v>107</v>
      </c>
      <c r="W80" s="46" t="s">
        <v>56</v>
      </c>
      <c r="X80" s="46" t="s">
        <v>95</v>
      </c>
      <c r="Y80" s="46" t="s">
        <v>37</v>
      </c>
      <c r="Z80" s="54" t="s">
        <v>58</v>
      </c>
      <c r="AA80" s="54" t="s">
        <v>230</v>
      </c>
      <c r="AB80" s="54" t="s">
        <v>231</v>
      </c>
      <c r="AC80" s="28" t="s">
        <v>58</v>
      </c>
      <c r="AD80" s="29" t="s">
        <v>61</v>
      </c>
      <c r="AE80" s="29" t="s">
        <v>52</v>
      </c>
      <c r="AF80" s="30">
        <v>10</v>
      </c>
      <c r="AG80" s="42">
        <v>83.5</v>
      </c>
      <c r="AH80" s="43">
        <f t="shared" si="1"/>
        <v>78.0833333333333</v>
      </c>
      <c r="AI80" s="44" t="s">
        <v>37</v>
      </c>
      <c r="AJ80" s="44"/>
      <c r="AK80" s="54" t="s">
        <v>751</v>
      </c>
    </row>
    <row r="81" s="1" customFormat="1" ht="29.25" customHeight="1" spans="1:37">
      <c r="A81" s="12" t="s">
        <v>752</v>
      </c>
      <c r="B81" s="46" t="s">
        <v>38</v>
      </c>
      <c r="C81" s="46" t="s">
        <v>753</v>
      </c>
      <c r="D81" s="46" t="s">
        <v>754</v>
      </c>
      <c r="E81" s="46" t="s">
        <v>755</v>
      </c>
      <c r="F81" s="46" t="s">
        <v>42</v>
      </c>
      <c r="G81" s="46" t="s">
        <v>43</v>
      </c>
      <c r="H81" s="46" t="s">
        <v>134</v>
      </c>
      <c r="I81" s="46" t="s">
        <v>45</v>
      </c>
      <c r="J81" s="46" t="s">
        <v>756</v>
      </c>
      <c r="K81" s="46" t="s">
        <v>756</v>
      </c>
      <c r="L81" s="46" t="s">
        <v>757</v>
      </c>
      <c r="M81" s="46" t="s">
        <v>68</v>
      </c>
      <c r="N81" s="46" t="s">
        <v>49</v>
      </c>
      <c r="O81" s="46" t="s">
        <v>50</v>
      </c>
      <c r="P81" s="46" t="s">
        <v>758</v>
      </c>
      <c r="Q81" s="46" t="s">
        <v>52</v>
      </c>
      <c r="R81" s="47" t="s">
        <v>730</v>
      </c>
      <c r="S81" s="47" t="s">
        <v>159</v>
      </c>
      <c r="T81" s="47" t="s">
        <v>759</v>
      </c>
      <c r="U81" s="47" t="s">
        <v>753</v>
      </c>
      <c r="V81" s="49">
        <v>100</v>
      </c>
      <c r="W81" s="46" t="s">
        <v>56</v>
      </c>
      <c r="X81" s="46" t="s">
        <v>760</v>
      </c>
      <c r="Y81" s="46" t="s">
        <v>56</v>
      </c>
      <c r="Z81" s="54" t="s">
        <v>58</v>
      </c>
      <c r="AA81" s="54" t="s">
        <v>230</v>
      </c>
      <c r="AB81" s="54" t="s">
        <v>231</v>
      </c>
      <c r="AC81" s="28" t="s">
        <v>58</v>
      </c>
      <c r="AD81" s="29" t="s">
        <v>61</v>
      </c>
      <c r="AE81" s="29" t="s">
        <v>52</v>
      </c>
      <c r="AF81" s="30">
        <v>28</v>
      </c>
      <c r="AG81" s="42">
        <v>80.48</v>
      </c>
      <c r="AH81" s="43">
        <f t="shared" si="1"/>
        <v>74.24</v>
      </c>
      <c r="AI81" s="44" t="s">
        <v>56</v>
      </c>
      <c r="AJ81" s="44"/>
      <c r="AK81" s="54" t="s">
        <v>761</v>
      </c>
    </row>
    <row r="82" s="1" customFormat="1" ht="29.25" customHeight="1" spans="1:37">
      <c r="A82" s="12" t="s">
        <v>762</v>
      </c>
      <c r="B82" s="46" t="s">
        <v>38</v>
      </c>
      <c r="C82" s="46" t="s">
        <v>763</v>
      </c>
      <c r="D82" s="46" t="s">
        <v>764</v>
      </c>
      <c r="E82" s="46" t="s">
        <v>765</v>
      </c>
      <c r="F82" s="46" t="s">
        <v>42</v>
      </c>
      <c r="G82" s="46" t="s">
        <v>66</v>
      </c>
      <c r="H82" s="46" t="s">
        <v>167</v>
      </c>
      <c r="I82" s="46" t="s">
        <v>45</v>
      </c>
      <c r="J82" s="46" t="s">
        <v>119</v>
      </c>
      <c r="K82" s="46" t="s">
        <v>119</v>
      </c>
      <c r="L82" s="46" t="s">
        <v>136</v>
      </c>
      <c r="M82" s="46" t="s">
        <v>766</v>
      </c>
      <c r="N82" s="46" t="s">
        <v>49</v>
      </c>
      <c r="O82" s="46" t="s">
        <v>79</v>
      </c>
      <c r="P82" s="46" t="s">
        <v>338</v>
      </c>
      <c r="Q82" s="46" t="s">
        <v>52</v>
      </c>
      <c r="R82" s="47" t="s">
        <v>730</v>
      </c>
      <c r="S82" s="47" t="s">
        <v>159</v>
      </c>
      <c r="T82" s="47" t="s">
        <v>767</v>
      </c>
      <c r="U82" s="47" t="s">
        <v>768</v>
      </c>
      <c r="V82" s="49">
        <v>90</v>
      </c>
      <c r="W82" s="46" t="s">
        <v>56</v>
      </c>
      <c r="X82" s="46" t="s">
        <v>769</v>
      </c>
      <c r="Y82" s="46" t="s">
        <v>107</v>
      </c>
      <c r="Z82" s="54" t="s">
        <v>58</v>
      </c>
      <c r="AA82" s="54" t="s">
        <v>230</v>
      </c>
      <c r="AB82" s="54" t="s">
        <v>231</v>
      </c>
      <c r="AC82" s="28" t="s">
        <v>58</v>
      </c>
      <c r="AD82" s="29" t="s">
        <v>61</v>
      </c>
      <c r="AE82" s="29" t="s">
        <v>58</v>
      </c>
      <c r="AF82" s="30">
        <v>22</v>
      </c>
      <c r="AG82" s="42">
        <v>78.38</v>
      </c>
      <c r="AH82" s="43">
        <f t="shared" si="1"/>
        <v>69.8566666666667</v>
      </c>
      <c r="AI82" s="44" t="s">
        <v>73</v>
      </c>
      <c r="AJ82" s="44"/>
      <c r="AK82" s="54" t="s">
        <v>770</v>
      </c>
    </row>
    <row r="83" s="1" customFormat="1" ht="29.25" customHeight="1" spans="1:37">
      <c r="A83" s="12" t="s">
        <v>482</v>
      </c>
      <c r="B83" s="13" t="s">
        <v>38</v>
      </c>
      <c r="C83" s="13" t="s">
        <v>771</v>
      </c>
      <c r="D83" s="13" t="s">
        <v>772</v>
      </c>
      <c r="E83" s="13" t="s">
        <v>773</v>
      </c>
      <c r="F83" s="13" t="s">
        <v>42</v>
      </c>
      <c r="G83" s="13" t="s">
        <v>43</v>
      </c>
      <c r="H83" s="13" t="s">
        <v>167</v>
      </c>
      <c r="I83" s="13" t="s">
        <v>45</v>
      </c>
      <c r="J83" s="13" t="s">
        <v>46</v>
      </c>
      <c r="K83" s="13" t="s">
        <v>46</v>
      </c>
      <c r="L83" s="13" t="s">
        <v>774</v>
      </c>
      <c r="M83" s="13" t="s">
        <v>775</v>
      </c>
      <c r="N83" s="13" t="s">
        <v>187</v>
      </c>
      <c r="O83" s="13" t="s">
        <v>79</v>
      </c>
      <c r="P83" s="13" t="s">
        <v>776</v>
      </c>
      <c r="Q83" s="13" t="s">
        <v>58</v>
      </c>
      <c r="R83" s="16" t="s">
        <v>777</v>
      </c>
      <c r="S83" s="16" t="s">
        <v>778</v>
      </c>
      <c r="T83" s="16" t="s">
        <v>779</v>
      </c>
      <c r="U83" s="16" t="s">
        <v>771</v>
      </c>
      <c r="V83" s="25">
        <v>76</v>
      </c>
      <c r="W83" s="13" t="s">
        <v>56</v>
      </c>
      <c r="X83" s="13" t="s">
        <v>746</v>
      </c>
      <c r="Y83" s="13" t="s">
        <v>37</v>
      </c>
      <c r="Z83" s="27" t="s">
        <v>58</v>
      </c>
      <c r="AA83" s="27" t="s">
        <v>230</v>
      </c>
      <c r="AB83" s="27" t="s">
        <v>231</v>
      </c>
      <c r="AC83" s="28" t="s">
        <v>58</v>
      </c>
      <c r="AD83" s="29" t="s">
        <v>61</v>
      </c>
      <c r="AE83" s="29" t="s">
        <v>52</v>
      </c>
      <c r="AF83" s="30">
        <v>30</v>
      </c>
      <c r="AG83" s="42">
        <v>82.37</v>
      </c>
      <c r="AH83" s="43">
        <f t="shared" si="1"/>
        <v>67.185</v>
      </c>
      <c r="AI83" s="44" t="s">
        <v>37</v>
      </c>
      <c r="AJ83" s="44"/>
      <c r="AK83" s="27" t="s">
        <v>780</v>
      </c>
    </row>
    <row r="84" s="1" customFormat="1" ht="29.25" customHeight="1" spans="1:37">
      <c r="A84" s="12" t="s">
        <v>425</v>
      </c>
      <c r="B84" s="13" t="s">
        <v>38</v>
      </c>
      <c r="C84" s="13" t="s">
        <v>781</v>
      </c>
      <c r="D84" s="13" t="s">
        <v>782</v>
      </c>
      <c r="E84" s="13" t="s">
        <v>783</v>
      </c>
      <c r="F84" s="13" t="s">
        <v>88</v>
      </c>
      <c r="G84" s="13" t="s">
        <v>101</v>
      </c>
      <c r="H84" s="13" t="s">
        <v>134</v>
      </c>
      <c r="I84" s="13" t="s">
        <v>45</v>
      </c>
      <c r="J84" s="13" t="s">
        <v>46</v>
      </c>
      <c r="K84" s="13" t="s">
        <v>46</v>
      </c>
      <c r="L84" s="13" t="s">
        <v>224</v>
      </c>
      <c r="M84" s="13" t="s">
        <v>328</v>
      </c>
      <c r="N84" s="13" t="s">
        <v>49</v>
      </c>
      <c r="O84" s="13" t="s">
        <v>79</v>
      </c>
      <c r="P84" s="13" t="s">
        <v>784</v>
      </c>
      <c r="Q84" s="13" t="s">
        <v>58</v>
      </c>
      <c r="R84" s="16" t="s">
        <v>777</v>
      </c>
      <c r="S84" s="16" t="s">
        <v>778</v>
      </c>
      <c r="T84" s="16" t="s">
        <v>785</v>
      </c>
      <c r="U84" s="16" t="s">
        <v>781</v>
      </c>
      <c r="V84" s="25">
        <v>76.5</v>
      </c>
      <c r="W84" s="13"/>
      <c r="X84" s="13" t="s">
        <v>786</v>
      </c>
      <c r="Y84" s="13" t="s">
        <v>56</v>
      </c>
      <c r="Z84" s="27" t="s">
        <v>58</v>
      </c>
      <c r="AA84" s="27" t="s">
        <v>230</v>
      </c>
      <c r="AB84" s="27" t="s">
        <v>231</v>
      </c>
      <c r="AC84" s="28" t="s">
        <v>58</v>
      </c>
      <c r="AD84" s="29" t="s">
        <v>61</v>
      </c>
      <c r="AE84" s="29" t="s">
        <v>52</v>
      </c>
      <c r="AF84" s="30">
        <v>29</v>
      </c>
      <c r="AG84" s="42">
        <v>80.72</v>
      </c>
      <c r="AH84" s="43">
        <f t="shared" si="1"/>
        <v>65.86</v>
      </c>
      <c r="AI84" s="44" t="s">
        <v>56</v>
      </c>
      <c r="AJ84" s="44"/>
      <c r="AK84" s="27" t="s">
        <v>787</v>
      </c>
    </row>
    <row r="85" s="1" customFormat="1" ht="29.25" customHeight="1" spans="1:37">
      <c r="A85" s="12" t="s">
        <v>389</v>
      </c>
      <c r="B85" s="13" t="s">
        <v>38</v>
      </c>
      <c r="C85" s="13" t="s">
        <v>788</v>
      </c>
      <c r="D85" s="13" t="s">
        <v>789</v>
      </c>
      <c r="E85" s="13" t="s">
        <v>790</v>
      </c>
      <c r="F85" s="13" t="s">
        <v>88</v>
      </c>
      <c r="G85" s="13" t="s">
        <v>43</v>
      </c>
      <c r="H85" s="13" t="s">
        <v>134</v>
      </c>
      <c r="I85" s="13" t="s">
        <v>45</v>
      </c>
      <c r="J85" s="13" t="s">
        <v>46</v>
      </c>
      <c r="K85" s="13" t="s">
        <v>46</v>
      </c>
      <c r="L85" s="13" t="s">
        <v>714</v>
      </c>
      <c r="M85" s="13" t="s">
        <v>176</v>
      </c>
      <c r="N85" s="13" t="s">
        <v>49</v>
      </c>
      <c r="O85" s="13" t="s">
        <v>79</v>
      </c>
      <c r="P85" s="13" t="s">
        <v>138</v>
      </c>
      <c r="Q85" s="13" t="s">
        <v>58</v>
      </c>
      <c r="R85" s="16" t="s">
        <v>777</v>
      </c>
      <c r="S85" s="16" t="s">
        <v>778</v>
      </c>
      <c r="T85" s="16" t="s">
        <v>791</v>
      </c>
      <c r="U85" s="16" t="s">
        <v>788</v>
      </c>
      <c r="V85" s="24">
        <v>70.5</v>
      </c>
      <c r="W85" s="13" t="s">
        <v>56</v>
      </c>
      <c r="X85" s="13" t="s">
        <v>792</v>
      </c>
      <c r="Y85" s="13" t="s">
        <v>73</v>
      </c>
      <c r="Z85" s="27" t="s">
        <v>58</v>
      </c>
      <c r="AA85" s="27" t="s">
        <v>230</v>
      </c>
      <c r="AB85" s="27" t="s">
        <v>231</v>
      </c>
      <c r="AC85" s="28" t="s">
        <v>52</v>
      </c>
      <c r="AD85" s="29" t="s">
        <v>61</v>
      </c>
      <c r="AE85" s="29" t="s">
        <v>52</v>
      </c>
      <c r="AF85" s="30">
        <v>12</v>
      </c>
      <c r="AG85" s="42">
        <v>79.51</v>
      </c>
      <c r="AH85" s="43">
        <f t="shared" si="1"/>
        <v>63.9216666666667</v>
      </c>
      <c r="AI85" s="44" t="s">
        <v>73</v>
      </c>
      <c r="AJ85" s="44"/>
      <c r="AK85" s="27" t="s">
        <v>793</v>
      </c>
    </row>
    <row r="86" s="1" customFormat="1" ht="29.25" customHeight="1" spans="1:37">
      <c r="A86" s="12" t="s">
        <v>178</v>
      </c>
      <c r="B86" s="46" t="s">
        <v>38</v>
      </c>
      <c r="C86" s="46" t="s">
        <v>768</v>
      </c>
      <c r="D86" s="46" t="s">
        <v>794</v>
      </c>
      <c r="E86" s="46" t="s">
        <v>795</v>
      </c>
      <c r="F86" s="46" t="s">
        <v>42</v>
      </c>
      <c r="G86" s="46" t="s">
        <v>43</v>
      </c>
      <c r="H86" s="46" t="s">
        <v>44</v>
      </c>
      <c r="I86" s="46" t="s">
        <v>45</v>
      </c>
      <c r="J86" s="46" t="s">
        <v>46</v>
      </c>
      <c r="K86" s="46" t="s">
        <v>46</v>
      </c>
      <c r="L86" s="46" t="s">
        <v>796</v>
      </c>
      <c r="M86" s="46" t="s">
        <v>797</v>
      </c>
      <c r="N86" s="46" t="s">
        <v>49</v>
      </c>
      <c r="O86" s="46" t="s">
        <v>50</v>
      </c>
      <c r="P86" s="46" t="s">
        <v>92</v>
      </c>
      <c r="Q86" s="46" t="s">
        <v>52</v>
      </c>
      <c r="R86" s="47" t="s">
        <v>798</v>
      </c>
      <c r="S86" s="47" t="s">
        <v>578</v>
      </c>
      <c r="T86" s="47" t="s">
        <v>799</v>
      </c>
      <c r="U86" s="47" t="s">
        <v>800</v>
      </c>
      <c r="V86" s="50">
        <v>107.5</v>
      </c>
      <c r="W86" s="46" t="s">
        <v>56</v>
      </c>
      <c r="X86" s="46" t="s">
        <v>738</v>
      </c>
      <c r="Y86" s="46" t="s">
        <v>37</v>
      </c>
      <c r="Z86" s="54" t="s">
        <v>58</v>
      </c>
      <c r="AA86" s="54" t="s">
        <v>581</v>
      </c>
      <c r="AB86" s="54" t="s">
        <v>582</v>
      </c>
      <c r="AC86" s="28" t="s">
        <v>58</v>
      </c>
      <c r="AD86" s="29" t="s">
        <v>61</v>
      </c>
      <c r="AE86" s="29" t="s">
        <v>52</v>
      </c>
      <c r="AF86" s="30">
        <v>7</v>
      </c>
      <c r="AG86" s="42">
        <v>88.15</v>
      </c>
      <c r="AH86" s="43">
        <f t="shared" si="1"/>
        <v>80.575</v>
      </c>
      <c r="AI86" s="44" t="s">
        <v>37</v>
      </c>
      <c r="AJ86" s="44"/>
      <c r="AK86" s="54" t="s">
        <v>801</v>
      </c>
    </row>
    <row r="87" s="1" customFormat="1" ht="29.25" customHeight="1" spans="1:37">
      <c r="A87" s="12" t="s">
        <v>649</v>
      </c>
      <c r="B87" s="46" t="s">
        <v>38</v>
      </c>
      <c r="C87" s="46" t="s">
        <v>800</v>
      </c>
      <c r="D87" s="46" t="s">
        <v>802</v>
      </c>
      <c r="E87" s="46" t="s">
        <v>803</v>
      </c>
      <c r="F87" s="46" t="s">
        <v>88</v>
      </c>
      <c r="G87" s="46" t="s">
        <v>43</v>
      </c>
      <c r="H87" s="46" t="s">
        <v>134</v>
      </c>
      <c r="I87" s="46" t="s">
        <v>45</v>
      </c>
      <c r="J87" s="46" t="s">
        <v>46</v>
      </c>
      <c r="K87" s="46" t="s">
        <v>46</v>
      </c>
      <c r="L87" s="46" t="s">
        <v>549</v>
      </c>
      <c r="M87" s="46" t="s">
        <v>804</v>
      </c>
      <c r="N87" s="46" t="s">
        <v>49</v>
      </c>
      <c r="O87" s="46" t="s">
        <v>50</v>
      </c>
      <c r="P87" s="46" t="s">
        <v>138</v>
      </c>
      <c r="Q87" s="46" t="s">
        <v>52</v>
      </c>
      <c r="R87" s="47" t="s">
        <v>798</v>
      </c>
      <c r="S87" s="47" t="s">
        <v>578</v>
      </c>
      <c r="T87" s="47" t="s">
        <v>805</v>
      </c>
      <c r="U87" s="47" t="s">
        <v>806</v>
      </c>
      <c r="V87" s="48">
        <v>106</v>
      </c>
      <c r="W87" s="46" t="s">
        <v>56</v>
      </c>
      <c r="X87" s="46" t="s">
        <v>807</v>
      </c>
      <c r="Y87" s="46" t="s">
        <v>56</v>
      </c>
      <c r="Z87" s="54" t="s">
        <v>58</v>
      </c>
      <c r="AA87" s="54" t="s">
        <v>581</v>
      </c>
      <c r="AB87" s="54" t="s">
        <v>582</v>
      </c>
      <c r="AC87" s="28" t="s">
        <v>58</v>
      </c>
      <c r="AD87" s="29" t="s">
        <v>61</v>
      </c>
      <c r="AE87" s="29" t="s">
        <v>52</v>
      </c>
      <c r="AF87" s="30">
        <v>21</v>
      </c>
      <c r="AG87" s="42">
        <v>87.16</v>
      </c>
      <c r="AH87" s="43">
        <f t="shared" si="1"/>
        <v>79.58</v>
      </c>
      <c r="AI87" s="44" t="s">
        <v>56</v>
      </c>
      <c r="AJ87" s="44"/>
      <c r="AK87" s="54" t="s">
        <v>808</v>
      </c>
    </row>
    <row r="88" s="1" customFormat="1" ht="29.25" customHeight="1" spans="1:37">
      <c r="A88" s="12" t="s">
        <v>250</v>
      </c>
      <c r="B88" s="46" t="s">
        <v>38</v>
      </c>
      <c r="C88" s="46" t="s">
        <v>806</v>
      </c>
      <c r="D88" s="46" t="s">
        <v>809</v>
      </c>
      <c r="E88" s="46" t="s">
        <v>810</v>
      </c>
      <c r="F88" s="46" t="s">
        <v>88</v>
      </c>
      <c r="G88" s="46" t="s">
        <v>43</v>
      </c>
      <c r="H88" s="46" t="s">
        <v>167</v>
      </c>
      <c r="I88" s="46" t="s">
        <v>45</v>
      </c>
      <c r="J88" s="46" t="s">
        <v>46</v>
      </c>
      <c r="K88" s="46" t="s">
        <v>46</v>
      </c>
      <c r="L88" s="46" t="s">
        <v>148</v>
      </c>
      <c r="M88" s="46" t="s">
        <v>804</v>
      </c>
      <c r="N88" s="46" t="s">
        <v>49</v>
      </c>
      <c r="O88" s="46" t="s">
        <v>50</v>
      </c>
      <c r="P88" s="46" t="s">
        <v>338</v>
      </c>
      <c r="Q88" s="46" t="s">
        <v>52</v>
      </c>
      <c r="R88" s="51" t="s">
        <v>798</v>
      </c>
      <c r="S88" s="51" t="s">
        <v>578</v>
      </c>
      <c r="T88" s="51" t="s">
        <v>811</v>
      </c>
      <c r="U88" s="51" t="s">
        <v>812</v>
      </c>
      <c r="V88" s="49">
        <v>96</v>
      </c>
      <c r="W88" s="46" t="s">
        <v>56</v>
      </c>
      <c r="X88" s="46" t="s">
        <v>492</v>
      </c>
      <c r="Y88" s="46" t="s">
        <v>73</v>
      </c>
      <c r="Z88" s="55" t="s">
        <v>58</v>
      </c>
      <c r="AA88" s="55" t="s">
        <v>581</v>
      </c>
      <c r="AB88" s="55" t="s">
        <v>582</v>
      </c>
      <c r="AC88" s="28" t="s">
        <v>58</v>
      </c>
      <c r="AD88" s="29" t="s">
        <v>61</v>
      </c>
      <c r="AE88" s="29" t="s">
        <v>52</v>
      </c>
      <c r="AF88" s="30">
        <v>13</v>
      </c>
      <c r="AG88" s="42">
        <v>86.62</v>
      </c>
      <c r="AH88" s="43">
        <f t="shared" si="1"/>
        <v>75.9766666666667</v>
      </c>
      <c r="AI88" s="44" t="s">
        <v>73</v>
      </c>
      <c r="AJ88" s="44"/>
      <c r="AK88" s="55" t="s">
        <v>813</v>
      </c>
    </row>
    <row r="89" s="1" customFormat="1" ht="29.25" customHeight="1" spans="1:37">
      <c r="A89" s="12" t="s">
        <v>321</v>
      </c>
      <c r="B89" s="46" t="s">
        <v>38</v>
      </c>
      <c r="C89" s="46" t="s">
        <v>814</v>
      </c>
      <c r="D89" s="46" t="s">
        <v>815</v>
      </c>
      <c r="E89" s="46" t="s">
        <v>816</v>
      </c>
      <c r="F89" s="46" t="s">
        <v>88</v>
      </c>
      <c r="G89" s="46" t="s">
        <v>43</v>
      </c>
      <c r="H89" s="46" t="s">
        <v>134</v>
      </c>
      <c r="I89" s="46" t="s">
        <v>45</v>
      </c>
      <c r="J89" s="46" t="s">
        <v>46</v>
      </c>
      <c r="K89" s="46" t="s">
        <v>46</v>
      </c>
      <c r="L89" s="46" t="s">
        <v>78</v>
      </c>
      <c r="M89" s="46" t="s">
        <v>817</v>
      </c>
      <c r="N89" s="46" t="s">
        <v>187</v>
      </c>
      <c r="O89" s="46" t="s">
        <v>79</v>
      </c>
      <c r="P89" s="46" t="s">
        <v>818</v>
      </c>
      <c r="Q89" s="46" t="s">
        <v>52</v>
      </c>
      <c r="R89" s="51" t="s">
        <v>819</v>
      </c>
      <c r="S89" s="51" t="s">
        <v>227</v>
      </c>
      <c r="T89" s="51" t="s">
        <v>820</v>
      </c>
      <c r="U89" s="51" t="s">
        <v>821</v>
      </c>
      <c r="V89" s="49">
        <v>82</v>
      </c>
      <c r="W89" s="46" t="s">
        <v>56</v>
      </c>
      <c r="X89" s="46" t="s">
        <v>178</v>
      </c>
      <c r="Y89" s="46" t="s">
        <v>73</v>
      </c>
      <c r="Z89" s="55" t="s">
        <v>58</v>
      </c>
      <c r="AA89" s="55" t="s">
        <v>581</v>
      </c>
      <c r="AB89" s="55" t="s">
        <v>582</v>
      </c>
      <c r="AC89" s="28" t="s">
        <v>58</v>
      </c>
      <c r="AD89" s="29" t="s">
        <v>61</v>
      </c>
      <c r="AE89" s="29" t="s">
        <v>52</v>
      </c>
      <c r="AF89" s="30">
        <v>6</v>
      </c>
      <c r="AG89" s="42">
        <v>87.25</v>
      </c>
      <c r="AH89" s="43">
        <f t="shared" si="1"/>
        <v>71.625</v>
      </c>
      <c r="AI89" s="44" t="s">
        <v>37</v>
      </c>
      <c r="AJ89" s="44"/>
      <c r="AK89" s="55" t="s">
        <v>822</v>
      </c>
    </row>
    <row r="90" s="1" customFormat="1" ht="29.25" customHeight="1" spans="1:37">
      <c r="A90" s="12" t="s">
        <v>380</v>
      </c>
      <c r="B90" s="46" t="s">
        <v>38</v>
      </c>
      <c r="C90" s="46" t="s">
        <v>823</v>
      </c>
      <c r="D90" s="46" t="s">
        <v>824</v>
      </c>
      <c r="E90" s="46" t="s">
        <v>825</v>
      </c>
      <c r="F90" s="46" t="s">
        <v>42</v>
      </c>
      <c r="G90" s="46" t="s">
        <v>43</v>
      </c>
      <c r="H90" s="46" t="s">
        <v>167</v>
      </c>
      <c r="I90" s="46" t="s">
        <v>45</v>
      </c>
      <c r="J90" s="46" t="s">
        <v>46</v>
      </c>
      <c r="K90" s="46" t="s">
        <v>46</v>
      </c>
      <c r="L90" s="46" t="s">
        <v>78</v>
      </c>
      <c r="M90" s="46" t="s">
        <v>817</v>
      </c>
      <c r="N90" s="46" t="s">
        <v>187</v>
      </c>
      <c r="O90" s="46" t="s">
        <v>79</v>
      </c>
      <c r="P90" s="46" t="s">
        <v>826</v>
      </c>
      <c r="Q90" s="46" t="s">
        <v>52</v>
      </c>
      <c r="R90" s="51" t="s">
        <v>819</v>
      </c>
      <c r="S90" s="51" t="s">
        <v>227</v>
      </c>
      <c r="T90" s="51" t="s">
        <v>827</v>
      </c>
      <c r="U90" s="51" t="s">
        <v>814</v>
      </c>
      <c r="V90" s="50">
        <v>82.5</v>
      </c>
      <c r="W90" s="46" t="s">
        <v>56</v>
      </c>
      <c r="X90" s="46" t="s">
        <v>828</v>
      </c>
      <c r="Y90" s="46" t="s">
        <v>56</v>
      </c>
      <c r="Z90" s="55" t="s">
        <v>58</v>
      </c>
      <c r="AA90" s="55" t="s">
        <v>581</v>
      </c>
      <c r="AB90" s="55" t="s">
        <v>582</v>
      </c>
      <c r="AC90" s="28" t="s">
        <v>58</v>
      </c>
      <c r="AD90" s="29" t="s">
        <v>61</v>
      </c>
      <c r="AE90" s="29" t="s">
        <v>52</v>
      </c>
      <c r="AF90" s="30">
        <v>8</v>
      </c>
      <c r="AG90" s="42">
        <v>79.95</v>
      </c>
      <c r="AH90" s="43">
        <f t="shared" si="1"/>
        <v>68.1416666666667</v>
      </c>
      <c r="AI90" s="44" t="s">
        <v>56</v>
      </c>
      <c r="AJ90" s="44"/>
      <c r="AK90" s="55" t="s">
        <v>829</v>
      </c>
    </row>
    <row r="91" s="1" customFormat="1" ht="29.25" customHeight="1" spans="1:37">
      <c r="A91" s="12" t="s">
        <v>396</v>
      </c>
      <c r="B91" s="46" t="s">
        <v>38</v>
      </c>
      <c r="C91" s="46" t="s">
        <v>812</v>
      </c>
      <c r="D91" s="46" t="s">
        <v>830</v>
      </c>
      <c r="E91" s="46" t="s">
        <v>831</v>
      </c>
      <c r="F91" s="46" t="s">
        <v>88</v>
      </c>
      <c r="G91" s="46" t="s">
        <v>43</v>
      </c>
      <c r="H91" s="46" t="s">
        <v>44</v>
      </c>
      <c r="I91" s="46" t="s">
        <v>45</v>
      </c>
      <c r="J91" s="46" t="s">
        <v>46</v>
      </c>
      <c r="K91" s="46" t="s">
        <v>46</v>
      </c>
      <c r="L91" s="46" t="s">
        <v>47</v>
      </c>
      <c r="M91" s="46" t="s">
        <v>832</v>
      </c>
      <c r="N91" s="46" t="s">
        <v>49</v>
      </c>
      <c r="O91" s="46" t="s">
        <v>50</v>
      </c>
      <c r="P91" s="46" t="s">
        <v>51</v>
      </c>
      <c r="Q91" s="46" t="s">
        <v>52</v>
      </c>
      <c r="R91" s="51" t="s">
        <v>819</v>
      </c>
      <c r="S91" s="51" t="s">
        <v>227</v>
      </c>
      <c r="T91" s="51" t="s">
        <v>833</v>
      </c>
      <c r="U91" s="51" t="s">
        <v>823</v>
      </c>
      <c r="V91" s="48">
        <v>88</v>
      </c>
      <c r="W91" s="46" t="s">
        <v>56</v>
      </c>
      <c r="X91" s="46" t="s">
        <v>450</v>
      </c>
      <c r="Y91" s="46" t="s">
        <v>37</v>
      </c>
      <c r="Z91" s="55" t="s">
        <v>58</v>
      </c>
      <c r="AA91" s="55" t="s">
        <v>581</v>
      </c>
      <c r="AB91" s="55" t="s">
        <v>582</v>
      </c>
      <c r="AC91" s="28" t="s">
        <v>58</v>
      </c>
      <c r="AD91" s="29" t="s">
        <v>61</v>
      </c>
      <c r="AE91" s="29" t="s">
        <v>52</v>
      </c>
      <c r="AF91" s="30">
        <v>19</v>
      </c>
      <c r="AG91" s="42">
        <v>75.87</v>
      </c>
      <c r="AH91" s="43">
        <f t="shared" si="1"/>
        <v>67.935</v>
      </c>
      <c r="AI91" s="44" t="s">
        <v>73</v>
      </c>
      <c r="AJ91" s="44"/>
      <c r="AK91" s="55" t="s">
        <v>834</v>
      </c>
    </row>
    <row r="92" s="1" customFormat="1" ht="29.25" customHeight="1" spans="1:37">
      <c r="A92" s="12" t="s">
        <v>450</v>
      </c>
      <c r="B92" s="46" t="s">
        <v>38</v>
      </c>
      <c r="C92" s="46" t="s">
        <v>821</v>
      </c>
      <c r="D92" s="46" t="s">
        <v>835</v>
      </c>
      <c r="E92" s="46" t="s">
        <v>836</v>
      </c>
      <c r="F92" s="46" t="s">
        <v>42</v>
      </c>
      <c r="G92" s="46" t="s">
        <v>43</v>
      </c>
      <c r="H92" s="46" t="s">
        <v>167</v>
      </c>
      <c r="I92" s="46" t="s">
        <v>45</v>
      </c>
      <c r="J92" s="46" t="s">
        <v>46</v>
      </c>
      <c r="K92" s="46" t="s">
        <v>837</v>
      </c>
      <c r="L92" s="46" t="s">
        <v>838</v>
      </c>
      <c r="M92" s="46" t="s">
        <v>839</v>
      </c>
      <c r="N92" s="46" t="s">
        <v>187</v>
      </c>
      <c r="O92" s="46" t="s">
        <v>79</v>
      </c>
      <c r="P92" s="46" t="s">
        <v>338</v>
      </c>
      <c r="Q92" s="46" t="s">
        <v>52</v>
      </c>
      <c r="R92" s="51" t="s">
        <v>840</v>
      </c>
      <c r="S92" s="51" t="s">
        <v>841</v>
      </c>
      <c r="T92" s="51" t="s">
        <v>842</v>
      </c>
      <c r="U92" s="51" t="s">
        <v>843</v>
      </c>
      <c r="V92" s="49">
        <v>84</v>
      </c>
      <c r="W92" s="46" t="s">
        <v>56</v>
      </c>
      <c r="X92" s="46" t="s">
        <v>250</v>
      </c>
      <c r="Y92" s="46" t="s">
        <v>37</v>
      </c>
      <c r="Z92" s="55" t="s">
        <v>58</v>
      </c>
      <c r="AA92" s="55" t="s">
        <v>251</v>
      </c>
      <c r="AB92" s="55" t="s">
        <v>252</v>
      </c>
      <c r="AC92" s="28" t="s">
        <v>58</v>
      </c>
      <c r="AD92" s="29" t="s">
        <v>61</v>
      </c>
      <c r="AE92" s="29" t="s">
        <v>52</v>
      </c>
      <c r="AF92" s="30">
        <v>16</v>
      </c>
      <c r="AG92" s="42">
        <v>81.79</v>
      </c>
      <c r="AH92" s="43">
        <f t="shared" si="1"/>
        <v>69.5616666666667</v>
      </c>
      <c r="AI92" s="44" t="s">
        <v>37</v>
      </c>
      <c r="AJ92" s="44"/>
      <c r="AK92" s="55" t="s">
        <v>844</v>
      </c>
    </row>
    <row r="93" s="1" customFormat="1" ht="29.25" customHeight="1" spans="1:37">
      <c r="A93" s="12" t="s">
        <v>161</v>
      </c>
      <c r="B93" s="46" t="s">
        <v>38</v>
      </c>
      <c r="C93" s="46" t="s">
        <v>843</v>
      </c>
      <c r="D93" s="46" t="s">
        <v>845</v>
      </c>
      <c r="E93" s="46" t="s">
        <v>846</v>
      </c>
      <c r="F93" s="46" t="s">
        <v>42</v>
      </c>
      <c r="G93" s="46" t="s">
        <v>43</v>
      </c>
      <c r="H93" s="46" t="s">
        <v>167</v>
      </c>
      <c r="I93" s="46" t="s">
        <v>45</v>
      </c>
      <c r="J93" s="46" t="s">
        <v>46</v>
      </c>
      <c r="K93" s="46" t="s">
        <v>46</v>
      </c>
      <c r="L93" s="46" t="s">
        <v>838</v>
      </c>
      <c r="M93" s="46" t="s">
        <v>839</v>
      </c>
      <c r="N93" s="46" t="s">
        <v>187</v>
      </c>
      <c r="O93" s="46" t="s">
        <v>79</v>
      </c>
      <c r="P93" s="46" t="s">
        <v>138</v>
      </c>
      <c r="Q93" s="46" t="s">
        <v>52</v>
      </c>
      <c r="R93" s="51" t="s">
        <v>840</v>
      </c>
      <c r="S93" s="51" t="s">
        <v>841</v>
      </c>
      <c r="T93" s="51" t="s">
        <v>847</v>
      </c>
      <c r="U93" s="51" t="s">
        <v>848</v>
      </c>
      <c r="V93" s="48">
        <v>82.5</v>
      </c>
      <c r="W93" s="46" t="s">
        <v>56</v>
      </c>
      <c r="X93" s="46" t="s">
        <v>828</v>
      </c>
      <c r="Y93" s="46" t="s">
        <v>56</v>
      </c>
      <c r="Z93" s="55" t="s">
        <v>58</v>
      </c>
      <c r="AA93" s="55" t="s">
        <v>251</v>
      </c>
      <c r="AB93" s="55" t="s">
        <v>252</v>
      </c>
      <c r="AC93" s="28" t="s">
        <v>58</v>
      </c>
      <c r="AD93" s="29" t="s">
        <v>61</v>
      </c>
      <c r="AE93" s="29" t="s">
        <v>52</v>
      </c>
      <c r="AF93" s="30">
        <v>25</v>
      </c>
      <c r="AG93" s="42">
        <v>82.18</v>
      </c>
      <c r="AH93" s="43">
        <f t="shared" si="1"/>
        <v>69.2566666666667</v>
      </c>
      <c r="AI93" s="44" t="s">
        <v>56</v>
      </c>
      <c r="AJ93" s="44"/>
      <c r="AK93" s="55" t="s">
        <v>849</v>
      </c>
    </row>
    <row r="94" s="1" customFormat="1" ht="29.25" customHeight="1" spans="1:37">
      <c r="A94" s="12" t="s">
        <v>769</v>
      </c>
      <c r="B94" s="46" t="s">
        <v>38</v>
      </c>
      <c r="C94" s="46" t="s">
        <v>848</v>
      </c>
      <c r="D94" s="46" t="s">
        <v>850</v>
      </c>
      <c r="E94" s="46" t="s">
        <v>735</v>
      </c>
      <c r="F94" s="46" t="s">
        <v>42</v>
      </c>
      <c r="G94" s="46" t="s">
        <v>66</v>
      </c>
      <c r="H94" s="46" t="s">
        <v>44</v>
      </c>
      <c r="I94" s="46" t="s">
        <v>45</v>
      </c>
      <c r="J94" s="46" t="s">
        <v>46</v>
      </c>
      <c r="K94" s="46" t="s">
        <v>46</v>
      </c>
      <c r="L94" s="46" t="s">
        <v>851</v>
      </c>
      <c r="M94" s="46" t="s">
        <v>852</v>
      </c>
      <c r="N94" s="46" t="s">
        <v>49</v>
      </c>
      <c r="O94" s="46" t="s">
        <v>50</v>
      </c>
      <c r="P94" s="46" t="s">
        <v>51</v>
      </c>
      <c r="Q94" s="46" t="s">
        <v>52</v>
      </c>
      <c r="R94" s="51" t="s">
        <v>840</v>
      </c>
      <c r="S94" s="51" t="s">
        <v>841</v>
      </c>
      <c r="T94" s="51" t="s">
        <v>853</v>
      </c>
      <c r="U94" s="51" t="s">
        <v>854</v>
      </c>
      <c r="V94" s="49">
        <v>73</v>
      </c>
      <c r="W94" s="46" t="s">
        <v>56</v>
      </c>
      <c r="X94" s="46" t="s">
        <v>554</v>
      </c>
      <c r="Y94" s="46" t="s">
        <v>73</v>
      </c>
      <c r="Z94" s="55" t="s">
        <v>58</v>
      </c>
      <c r="AA94" s="55" t="s">
        <v>251</v>
      </c>
      <c r="AB94" s="55" t="s">
        <v>252</v>
      </c>
      <c r="AC94" s="28" t="s">
        <v>58</v>
      </c>
      <c r="AD94" s="29" t="s">
        <v>61</v>
      </c>
      <c r="AE94" s="29" t="s">
        <v>52</v>
      </c>
      <c r="AF94" s="30">
        <v>24</v>
      </c>
      <c r="AG94" s="42">
        <v>78.58</v>
      </c>
      <c r="AH94" s="43">
        <f t="shared" si="1"/>
        <v>64.29</v>
      </c>
      <c r="AI94" s="44" t="s">
        <v>73</v>
      </c>
      <c r="AJ94" s="44"/>
      <c r="AK94" s="55" t="s">
        <v>855</v>
      </c>
    </row>
    <row r="95" s="1" customFormat="1" ht="29.25" customHeight="1" spans="1:37">
      <c r="A95" s="12" t="s">
        <v>303</v>
      </c>
      <c r="B95" s="46" t="s">
        <v>38</v>
      </c>
      <c r="C95" s="46" t="s">
        <v>854</v>
      </c>
      <c r="D95" s="46" t="s">
        <v>856</v>
      </c>
      <c r="E95" s="46" t="s">
        <v>857</v>
      </c>
      <c r="F95" s="46" t="s">
        <v>88</v>
      </c>
      <c r="G95" s="46" t="s">
        <v>858</v>
      </c>
      <c r="H95" s="46" t="s">
        <v>167</v>
      </c>
      <c r="I95" s="46" t="s">
        <v>45</v>
      </c>
      <c r="J95" s="46" t="s">
        <v>46</v>
      </c>
      <c r="K95" s="46" t="s">
        <v>46</v>
      </c>
      <c r="L95" s="46" t="s">
        <v>78</v>
      </c>
      <c r="M95" s="46" t="s">
        <v>817</v>
      </c>
      <c r="N95" s="46" t="s">
        <v>187</v>
      </c>
      <c r="O95" s="46" t="s">
        <v>79</v>
      </c>
      <c r="P95" s="46" t="s">
        <v>122</v>
      </c>
      <c r="Q95" s="46" t="s">
        <v>52</v>
      </c>
      <c r="R95" s="51" t="s">
        <v>859</v>
      </c>
      <c r="S95" s="51" t="s">
        <v>860</v>
      </c>
      <c r="T95" s="51" t="s">
        <v>861</v>
      </c>
      <c r="U95" s="51" t="s">
        <v>862</v>
      </c>
      <c r="V95" s="49">
        <v>77</v>
      </c>
      <c r="W95" s="46"/>
      <c r="X95" s="46" t="s">
        <v>740</v>
      </c>
      <c r="Y95" s="46" t="s">
        <v>37</v>
      </c>
      <c r="Z95" s="55" t="s">
        <v>58</v>
      </c>
      <c r="AA95" s="55" t="s">
        <v>230</v>
      </c>
      <c r="AB95" s="55" t="s">
        <v>231</v>
      </c>
      <c r="AC95" s="28" t="s">
        <v>58</v>
      </c>
      <c r="AD95" s="29" t="s">
        <v>61</v>
      </c>
      <c r="AE95" s="29" t="s">
        <v>52</v>
      </c>
      <c r="AF95" s="30">
        <v>27</v>
      </c>
      <c r="AG95" s="42">
        <v>80.96</v>
      </c>
      <c r="AH95" s="43">
        <f t="shared" si="1"/>
        <v>66.1466666666667</v>
      </c>
      <c r="AI95" s="44" t="s">
        <v>37</v>
      </c>
      <c r="AJ95" s="44"/>
      <c r="AK95" s="55" t="s">
        <v>863</v>
      </c>
    </row>
    <row r="96" s="1" customFormat="1" ht="29.25" customHeight="1" spans="1:37">
      <c r="A96" s="12" t="s">
        <v>199</v>
      </c>
      <c r="B96" s="46" t="s">
        <v>38</v>
      </c>
      <c r="C96" s="46" t="s">
        <v>862</v>
      </c>
      <c r="D96" s="46" t="s">
        <v>864</v>
      </c>
      <c r="E96" s="46" t="s">
        <v>865</v>
      </c>
      <c r="F96" s="46" t="s">
        <v>88</v>
      </c>
      <c r="G96" s="46" t="s">
        <v>101</v>
      </c>
      <c r="H96" s="46" t="s">
        <v>134</v>
      </c>
      <c r="I96" s="46" t="s">
        <v>45</v>
      </c>
      <c r="J96" s="46" t="s">
        <v>46</v>
      </c>
      <c r="K96" s="46" t="s">
        <v>46</v>
      </c>
      <c r="L96" s="46" t="s">
        <v>78</v>
      </c>
      <c r="M96" s="46" t="s">
        <v>866</v>
      </c>
      <c r="N96" s="46" t="s">
        <v>187</v>
      </c>
      <c r="O96" s="46" t="s">
        <v>79</v>
      </c>
      <c r="P96" s="46" t="s">
        <v>867</v>
      </c>
      <c r="Q96" s="46" t="s">
        <v>52</v>
      </c>
      <c r="R96" s="51" t="s">
        <v>859</v>
      </c>
      <c r="S96" s="51" t="s">
        <v>860</v>
      </c>
      <c r="T96" s="51" t="s">
        <v>868</v>
      </c>
      <c r="U96" s="51" t="s">
        <v>869</v>
      </c>
      <c r="V96" s="49">
        <v>72</v>
      </c>
      <c r="W96" s="46"/>
      <c r="X96" s="46" t="s">
        <v>371</v>
      </c>
      <c r="Y96" s="46" t="s">
        <v>56</v>
      </c>
      <c r="Z96" s="55" t="s">
        <v>58</v>
      </c>
      <c r="AA96" s="55" t="s">
        <v>230</v>
      </c>
      <c r="AB96" s="55" t="s">
        <v>231</v>
      </c>
      <c r="AC96" s="28" t="s">
        <v>58</v>
      </c>
      <c r="AD96" s="29" t="s">
        <v>61</v>
      </c>
      <c r="AE96" s="29" t="s">
        <v>52</v>
      </c>
      <c r="AF96" s="30">
        <v>5</v>
      </c>
      <c r="AG96" s="42">
        <v>80.21</v>
      </c>
      <c r="AH96" s="43">
        <f t="shared" si="1"/>
        <v>64.105</v>
      </c>
      <c r="AI96" s="44" t="s">
        <v>56</v>
      </c>
      <c r="AJ96" s="44"/>
      <c r="AK96" s="55" t="s">
        <v>870</v>
      </c>
    </row>
    <row r="97" s="1" customFormat="1" ht="29.25" customHeight="1" spans="1:37">
      <c r="A97" s="12" t="s">
        <v>296</v>
      </c>
      <c r="B97" s="46" t="s">
        <v>38</v>
      </c>
      <c r="C97" s="46" t="s">
        <v>871</v>
      </c>
      <c r="D97" s="46" t="s">
        <v>872</v>
      </c>
      <c r="E97" s="46" t="s">
        <v>873</v>
      </c>
      <c r="F97" s="46" t="s">
        <v>42</v>
      </c>
      <c r="G97" s="46" t="s">
        <v>43</v>
      </c>
      <c r="H97" s="46" t="s">
        <v>134</v>
      </c>
      <c r="I97" s="46" t="s">
        <v>45</v>
      </c>
      <c r="J97" s="46" t="s">
        <v>46</v>
      </c>
      <c r="K97" s="46" t="s">
        <v>46</v>
      </c>
      <c r="L97" s="46" t="s">
        <v>78</v>
      </c>
      <c r="M97" s="46" t="s">
        <v>817</v>
      </c>
      <c r="N97" s="46" t="s">
        <v>187</v>
      </c>
      <c r="O97" s="46" t="s">
        <v>79</v>
      </c>
      <c r="P97" s="46" t="s">
        <v>138</v>
      </c>
      <c r="Q97" s="46" t="s">
        <v>52</v>
      </c>
      <c r="R97" s="51" t="s">
        <v>859</v>
      </c>
      <c r="S97" s="51" t="s">
        <v>860</v>
      </c>
      <c r="T97" s="51" t="s">
        <v>874</v>
      </c>
      <c r="U97" s="51" t="s">
        <v>875</v>
      </c>
      <c r="V97" s="49">
        <v>69</v>
      </c>
      <c r="W97" s="46" t="s">
        <v>56</v>
      </c>
      <c r="X97" s="46" t="s">
        <v>678</v>
      </c>
      <c r="Y97" s="46" t="s">
        <v>73</v>
      </c>
      <c r="Z97" s="55" t="s">
        <v>58</v>
      </c>
      <c r="AA97" s="55" t="s">
        <v>230</v>
      </c>
      <c r="AB97" s="55" t="s">
        <v>231</v>
      </c>
      <c r="AC97" s="28" t="s">
        <v>58</v>
      </c>
      <c r="AD97" s="29" t="s">
        <v>61</v>
      </c>
      <c r="AE97" s="29" t="s">
        <v>52</v>
      </c>
      <c r="AF97" s="30">
        <v>3</v>
      </c>
      <c r="AG97" s="42">
        <v>78.48</v>
      </c>
      <c r="AH97" s="43">
        <f t="shared" si="1"/>
        <v>62.9066666666667</v>
      </c>
      <c r="AI97" s="44" t="s">
        <v>73</v>
      </c>
      <c r="AJ97" s="44"/>
      <c r="AK97" s="55" t="s">
        <v>876</v>
      </c>
    </row>
    <row r="98" s="1" customFormat="1" ht="29.25" customHeight="1" spans="1:37">
      <c r="A98" s="12" t="s">
        <v>877</v>
      </c>
      <c r="B98" s="46" t="s">
        <v>38</v>
      </c>
      <c r="C98" s="46" t="s">
        <v>869</v>
      </c>
      <c r="D98" s="46" t="s">
        <v>878</v>
      </c>
      <c r="E98" s="46" t="s">
        <v>879</v>
      </c>
      <c r="F98" s="46" t="s">
        <v>42</v>
      </c>
      <c r="G98" s="46" t="s">
        <v>101</v>
      </c>
      <c r="H98" s="46" t="s">
        <v>134</v>
      </c>
      <c r="I98" s="46" t="s">
        <v>45</v>
      </c>
      <c r="J98" s="46" t="s">
        <v>46</v>
      </c>
      <c r="K98" s="46" t="s">
        <v>46</v>
      </c>
      <c r="L98" s="46" t="s">
        <v>78</v>
      </c>
      <c r="M98" s="46" t="s">
        <v>880</v>
      </c>
      <c r="N98" s="46" t="s">
        <v>187</v>
      </c>
      <c r="O98" s="46" t="s">
        <v>79</v>
      </c>
      <c r="P98" s="46" t="s">
        <v>138</v>
      </c>
      <c r="Q98" s="46" t="s">
        <v>52</v>
      </c>
      <c r="R98" s="51" t="s">
        <v>859</v>
      </c>
      <c r="S98" s="51" t="s">
        <v>860</v>
      </c>
      <c r="T98" s="51" t="s">
        <v>881</v>
      </c>
      <c r="U98" s="51" t="s">
        <v>871</v>
      </c>
      <c r="V98" s="50">
        <v>69</v>
      </c>
      <c r="W98" s="46" t="s">
        <v>56</v>
      </c>
      <c r="X98" s="46" t="s">
        <v>678</v>
      </c>
      <c r="Y98" s="46" t="s">
        <v>73</v>
      </c>
      <c r="Z98" s="55" t="s">
        <v>58</v>
      </c>
      <c r="AA98" s="55" t="s">
        <v>230</v>
      </c>
      <c r="AB98" s="55" t="s">
        <v>231</v>
      </c>
      <c r="AC98" s="28" t="s">
        <v>58</v>
      </c>
      <c r="AD98" s="29" t="s">
        <v>61</v>
      </c>
      <c r="AE98" s="29" t="s">
        <v>52</v>
      </c>
      <c r="AF98" s="30">
        <v>18</v>
      </c>
      <c r="AG98" s="42">
        <v>77.12</v>
      </c>
      <c r="AH98" s="43">
        <f t="shared" si="1"/>
        <v>62.2266666666667</v>
      </c>
      <c r="AI98" s="44" t="s">
        <v>107</v>
      </c>
      <c r="AJ98" s="44"/>
      <c r="AK98" s="55" t="s">
        <v>882</v>
      </c>
    </row>
    <row r="99" s="1" customFormat="1" ht="29.25" customHeight="1" spans="1:37">
      <c r="A99" s="12" t="s">
        <v>883</v>
      </c>
      <c r="B99" s="46" t="s">
        <v>38</v>
      </c>
      <c r="C99" s="46" t="s">
        <v>875</v>
      </c>
      <c r="D99" s="46" t="s">
        <v>884</v>
      </c>
      <c r="E99" s="46" t="s">
        <v>885</v>
      </c>
      <c r="F99" s="46" t="s">
        <v>88</v>
      </c>
      <c r="G99" s="46" t="s">
        <v>43</v>
      </c>
      <c r="H99" s="46" t="s">
        <v>134</v>
      </c>
      <c r="I99" s="46" t="s">
        <v>45</v>
      </c>
      <c r="J99" s="46" t="s">
        <v>46</v>
      </c>
      <c r="K99" s="46" t="s">
        <v>46</v>
      </c>
      <c r="L99" s="46" t="s">
        <v>78</v>
      </c>
      <c r="M99" s="46" t="s">
        <v>866</v>
      </c>
      <c r="N99" s="46" t="s">
        <v>187</v>
      </c>
      <c r="O99" s="46" t="s">
        <v>79</v>
      </c>
      <c r="P99" s="46" t="s">
        <v>886</v>
      </c>
      <c r="Q99" s="46" t="s">
        <v>52</v>
      </c>
      <c r="R99" s="51" t="s">
        <v>887</v>
      </c>
      <c r="S99" s="51" t="s">
        <v>248</v>
      </c>
      <c r="T99" s="51" t="s">
        <v>888</v>
      </c>
      <c r="U99" s="51" t="s">
        <v>889</v>
      </c>
      <c r="V99" s="49">
        <v>77.5</v>
      </c>
      <c r="W99" s="46" t="s">
        <v>56</v>
      </c>
      <c r="X99" s="46" t="s">
        <v>890</v>
      </c>
      <c r="Y99" s="46" t="s">
        <v>37</v>
      </c>
      <c r="Z99" s="55" t="s">
        <v>58</v>
      </c>
      <c r="AA99" s="55" t="s">
        <v>251</v>
      </c>
      <c r="AB99" s="55" t="s">
        <v>252</v>
      </c>
      <c r="AC99" s="28" t="s">
        <v>58</v>
      </c>
      <c r="AD99" s="29" t="s">
        <v>61</v>
      </c>
      <c r="AE99" s="29" t="s">
        <v>52</v>
      </c>
      <c r="AF99" s="30">
        <v>28</v>
      </c>
      <c r="AG99" s="42">
        <v>84.04</v>
      </c>
      <c r="AH99" s="43">
        <f t="shared" si="1"/>
        <v>68.52</v>
      </c>
      <c r="AI99" s="44" t="s">
        <v>37</v>
      </c>
      <c r="AJ99" s="44"/>
      <c r="AK99" s="55" t="s">
        <v>891</v>
      </c>
    </row>
    <row r="100" s="1" customFormat="1" ht="29.25" customHeight="1" spans="1:37">
      <c r="A100" s="12" t="s">
        <v>492</v>
      </c>
      <c r="B100" s="46" t="s">
        <v>38</v>
      </c>
      <c r="C100" s="46" t="s">
        <v>889</v>
      </c>
      <c r="D100" s="46" t="s">
        <v>892</v>
      </c>
      <c r="E100" s="46" t="s">
        <v>893</v>
      </c>
      <c r="F100" s="46" t="s">
        <v>88</v>
      </c>
      <c r="G100" s="46" t="s">
        <v>43</v>
      </c>
      <c r="H100" s="46" t="s">
        <v>281</v>
      </c>
      <c r="I100" s="46" t="s">
        <v>45</v>
      </c>
      <c r="J100" s="46" t="s">
        <v>46</v>
      </c>
      <c r="K100" s="46" t="s">
        <v>46</v>
      </c>
      <c r="L100" s="46" t="s">
        <v>347</v>
      </c>
      <c r="M100" s="46" t="s">
        <v>894</v>
      </c>
      <c r="N100" s="46" t="s">
        <v>187</v>
      </c>
      <c r="O100" s="46" t="s">
        <v>79</v>
      </c>
      <c r="P100" s="46" t="s">
        <v>51</v>
      </c>
      <c r="Q100" s="46" t="s">
        <v>52</v>
      </c>
      <c r="R100" s="51" t="s">
        <v>887</v>
      </c>
      <c r="S100" s="51" t="s">
        <v>248</v>
      </c>
      <c r="T100" s="51" t="s">
        <v>895</v>
      </c>
      <c r="U100" s="51" t="s">
        <v>896</v>
      </c>
      <c r="V100" s="50">
        <v>75</v>
      </c>
      <c r="W100" s="46"/>
      <c r="X100" s="46" t="s">
        <v>554</v>
      </c>
      <c r="Y100" s="46" t="s">
        <v>56</v>
      </c>
      <c r="Z100" s="55" t="s">
        <v>58</v>
      </c>
      <c r="AA100" s="55" t="s">
        <v>251</v>
      </c>
      <c r="AB100" s="55" t="s">
        <v>252</v>
      </c>
      <c r="AC100" s="28" t="s">
        <v>58</v>
      </c>
      <c r="AD100" s="29" t="s">
        <v>61</v>
      </c>
      <c r="AE100" s="29" t="s">
        <v>52</v>
      </c>
      <c r="AF100" s="30">
        <v>29</v>
      </c>
      <c r="AG100" s="42">
        <v>79.91</v>
      </c>
      <c r="AH100" s="43">
        <f t="shared" si="1"/>
        <v>64.955</v>
      </c>
      <c r="AI100" s="44" t="s">
        <v>56</v>
      </c>
      <c r="AJ100" s="44"/>
      <c r="AK100" s="55" t="s">
        <v>897</v>
      </c>
    </row>
    <row r="101" s="1" customFormat="1" ht="29.25" customHeight="1" spans="1:37">
      <c r="A101" s="12" t="s">
        <v>625</v>
      </c>
      <c r="B101" s="13" t="s">
        <v>38</v>
      </c>
      <c r="C101" s="14" t="s">
        <v>898</v>
      </c>
      <c r="D101" s="14" t="s">
        <v>899</v>
      </c>
      <c r="E101" s="13" t="s">
        <v>900</v>
      </c>
      <c r="F101" s="13" t="s">
        <v>88</v>
      </c>
      <c r="G101" s="13" t="s">
        <v>66</v>
      </c>
      <c r="H101" s="13" t="s">
        <v>44</v>
      </c>
      <c r="I101" s="13" t="s">
        <v>345</v>
      </c>
      <c r="J101" s="13" t="s">
        <v>46</v>
      </c>
      <c r="K101" s="13" t="s">
        <v>46</v>
      </c>
      <c r="L101" s="13" t="s">
        <v>480</v>
      </c>
      <c r="M101" s="13" t="s">
        <v>377</v>
      </c>
      <c r="N101" s="13" t="s">
        <v>187</v>
      </c>
      <c r="O101" s="13" t="s">
        <v>79</v>
      </c>
      <c r="P101" s="13" t="s">
        <v>338</v>
      </c>
      <c r="Q101" s="13" t="s">
        <v>52</v>
      </c>
      <c r="R101" s="23" t="s">
        <v>901</v>
      </c>
      <c r="S101" s="23" t="s">
        <v>350</v>
      </c>
      <c r="T101" s="23" t="s">
        <v>902</v>
      </c>
      <c r="U101" s="23" t="s">
        <v>898</v>
      </c>
      <c r="V101" s="24">
        <v>85.5</v>
      </c>
      <c r="W101" s="13" t="s">
        <v>56</v>
      </c>
      <c r="X101" s="13" t="s">
        <v>169</v>
      </c>
      <c r="Y101" s="13" t="s">
        <v>37</v>
      </c>
      <c r="Z101" s="35" t="s">
        <v>58</v>
      </c>
      <c r="AA101" s="35" t="s">
        <v>352</v>
      </c>
      <c r="AB101" s="35" t="s">
        <v>353</v>
      </c>
      <c r="AC101" s="36" t="s">
        <v>58</v>
      </c>
      <c r="AD101" s="37" t="s">
        <v>61</v>
      </c>
      <c r="AE101" s="37" t="s">
        <v>52</v>
      </c>
      <c r="AF101" s="30">
        <v>20</v>
      </c>
      <c r="AG101" s="42">
        <v>82.4</v>
      </c>
      <c r="AH101" s="43">
        <f t="shared" si="1"/>
        <v>70.3666666666667</v>
      </c>
      <c r="AI101" s="44" t="s">
        <v>37</v>
      </c>
      <c r="AJ101" s="44"/>
      <c r="AK101" s="59" t="s">
        <v>903</v>
      </c>
    </row>
    <row r="102" s="1" customFormat="1" ht="29.25" customHeight="1" spans="1:37">
      <c r="A102" s="12" t="s">
        <v>904</v>
      </c>
      <c r="B102" s="13" t="s">
        <v>38</v>
      </c>
      <c r="C102" s="14" t="s">
        <v>905</v>
      </c>
      <c r="D102" s="14" t="s">
        <v>906</v>
      </c>
      <c r="E102" s="13" t="s">
        <v>907</v>
      </c>
      <c r="F102" s="13" t="s">
        <v>88</v>
      </c>
      <c r="G102" s="13" t="s">
        <v>43</v>
      </c>
      <c r="H102" s="13" t="s">
        <v>167</v>
      </c>
      <c r="I102" s="13" t="s">
        <v>345</v>
      </c>
      <c r="J102" s="13" t="s">
        <v>46</v>
      </c>
      <c r="K102" s="13" t="s">
        <v>46</v>
      </c>
      <c r="L102" s="13" t="s">
        <v>369</v>
      </c>
      <c r="M102" s="13" t="s">
        <v>387</v>
      </c>
      <c r="N102" s="13" t="s">
        <v>187</v>
      </c>
      <c r="O102" s="13" t="s">
        <v>79</v>
      </c>
      <c r="P102" s="13" t="s">
        <v>122</v>
      </c>
      <c r="Q102" s="13" t="s">
        <v>52</v>
      </c>
      <c r="R102" s="23" t="s">
        <v>901</v>
      </c>
      <c r="S102" s="23" t="s">
        <v>350</v>
      </c>
      <c r="T102" s="23" t="s">
        <v>908</v>
      </c>
      <c r="U102" s="23" t="s">
        <v>905</v>
      </c>
      <c r="V102" s="24">
        <v>82.5</v>
      </c>
      <c r="W102" s="13" t="s">
        <v>56</v>
      </c>
      <c r="X102" s="13" t="s">
        <v>828</v>
      </c>
      <c r="Y102" s="13" t="s">
        <v>56</v>
      </c>
      <c r="Z102" s="35" t="s">
        <v>58</v>
      </c>
      <c r="AA102" s="35" t="s">
        <v>352</v>
      </c>
      <c r="AB102" s="35" t="s">
        <v>353</v>
      </c>
      <c r="AC102" s="36" t="s">
        <v>58</v>
      </c>
      <c r="AD102" s="37" t="s">
        <v>61</v>
      </c>
      <c r="AE102" s="37" t="s">
        <v>52</v>
      </c>
      <c r="AF102" s="30">
        <v>1</v>
      </c>
      <c r="AG102" s="42">
        <v>80.19</v>
      </c>
      <c r="AH102" s="43">
        <f t="shared" si="1"/>
        <v>68.2616666666667</v>
      </c>
      <c r="AI102" s="44" t="s">
        <v>56</v>
      </c>
      <c r="AJ102" s="44"/>
      <c r="AK102" s="59" t="s">
        <v>909</v>
      </c>
    </row>
    <row r="103" s="1" customFormat="1" ht="29.25" customHeight="1" spans="1:37">
      <c r="A103" s="12" t="s">
        <v>910</v>
      </c>
      <c r="B103" s="13" t="s">
        <v>38</v>
      </c>
      <c r="C103" s="14" t="s">
        <v>911</v>
      </c>
      <c r="D103" s="14" t="s">
        <v>912</v>
      </c>
      <c r="E103" s="13" t="s">
        <v>913</v>
      </c>
      <c r="F103" s="13" t="s">
        <v>88</v>
      </c>
      <c r="G103" s="13" t="s">
        <v>43</v>
      </c>
      <c r="H103" s="13" t="s">
        <v>44</v>
      </c>
      <c r="I103" s="13" t="s">
        <v>345</v>
      </c>
      <c r="J103" s="13" t="s">
        <v>46</v>
      </c>
      <c r="K103" s="13" t="s">
        <v>46</v>
      </c>
      <c r="L103" s="13" t="s">
        <v>369</v>
      </c>
      <c r="M103" s="13" t="s">
        <v>387</v>
      </c>
      <c r="N103" s="13" t="s">
        <v>187</v>
      </c>
      <c r="O103" s="13" t="s">
        <v>79</v>
      </c>
      <c r="P103" s="13" t="s">
        <v>138</v>
      </c>
      <c r="Q103" s="13" t="s">
        <v>52</v>
      </c>
      <c r="R103" s="16" t="s">
        <v>901</v>
      </c>
      <c r="S103" s="16" t="s">
        <v>350</v>
      </c>
      <c r="T103" s="16" t="s">
        <v>914</v>
      </c>
      <c r="U103" s="16" t="s">
        <v>911</v>
      </c>
      <c r="V103" s="17">
        <v>82.5</v>
      </c>
      <c r="W103" s="13" t="s">
        <v>56</v>
      </c>
      <c r="X103" s="13" t="s">
        <v>828</v>
      </c>
      <c r="Y103" s="13" t="s">
        <v>56</v>
      </c>
      <c r="Z103" s="27" t="s">
        <v>58</v>
      </c>
      <c r="AA103" s="27" t="s">
        <v>352</v>
      </c>
      <c r="AB103" s="27" t="s">
        <v>353</v>
      </c>
      <c r="AC103" s="36" t="s">
        <v>58</v>
      </c>
      <c r="AD103" s="37" t="s">
        <v>61</v>
      </c>
      <c r="AE103" s="37" t="s">
        <v>52</v>
      </c>
      <c r="AF103" s="30">
        <v>11</v>
      </c>
      <c r="AG103" s="42">
        <v>71.79</v>
      </c>
      <c r="AH103" s="43">
        <f t="shared" si="1"/>
        <v>64.0616666666667</v>
      </c>
      <c r="AI103" s="44" t="s">
        <v>73</v>
      </c>
      <c r="AJ103" s="44"/>
      <c r="AK103" s="45" t="s">
        <v>915</v>
      </c>
    </row>
    <row r="104" s="1" customFormat="1" ht="29.25" customHeight="1" spans="1:37">
      <c r="A104" s="12" t="s">
        <v>760</v>
      </c>
      <c r="B104" s="13" t="s">
        <v>38</v>
      </c>
      <c r="C104" s="14" t="s">
        <v>916</v>
      </c>
      <c r="D104" s="14" t="s">
        <v>917</v>
      </c>
      <c r="E104" s="13" t="s">
        <v>918</v>
      </c>
      <c r="F104" s="13" t="s">
        <v>88</v>
      </c>
      <c r="G104" s="13" t="s">
        <v>43</v>
      </c>
      <c r="H104" s="13" t="s">
        <v>167</v>
      </c>
      <c r="I104" s="13" t="s">
        <v>345</v>
      </c>
      <c r="J104" s="13" t="s">
        <v>46</v>
      </c>
      <c r="K104" s="13" t="s">
        <v>46</v>
      </c>
      <c r="L104" s="13" t="s">
        <v>369</v>
      </c>
      <c r="M104" s="13" t="s">
        <v>377</v>
      </c>
      <c r="N104" s="13" t="s">
        <v>187</v>
      </c>
      <c r="O104" s="13" t="s">
        <v>79</v>
      </c>
      <c r="P104" s="13" t="s">
        <v>138</v>
      </c>
      <c r="Q104" s="13" t="s">
        <v>52</v>
      </c>
      <c r="R104" s="16" t="s">
        <v>901</v>
      </c>
      <c r="S104" s="16" t="s">
        <v>378</v>
      </c>
      <c r="T104" s="16" t="s">
        <v>919</v>
      </c>
      <c r="U104" s="16" t="s">
        <v>916</v>
      </c>
      <c r="V104" s="17">
        <v>84</v>
      </c>
      <c r="W104" s="13" t="s">
        <v>56</v>
      </c>
      <c r="X104" s="13" t="s">
        <v>250</v>
      </c>
      <c r="Y104" s="13" t="s">
        <v>37</v>
      </c>
      <c r="Z104" s="27" t="s">
        <v>58</v>
      </c>
      <c r="AA104" s="27" t="s">
        <v>352</v>
      </c>
      <c r="AB104" s="27" t="s">
        <v>353</v>
      </c>
      <c r="AC104" s="36" t="s">
        <v>58</v>
      </c>
      <c r="AD104" s="37" t="s">
        <v>61</v>
      </c>
      <c r="AE104" s="37" t="s">
        <v>52</v>
      </c>
      <c r="AF104" s="30">
        <v>17</v>
      </c>
      <c r="AG104" s="42">
        <v>85.15</v>
      </c>
      <c r="AH104" s="43">
        <f t="shared" si="1"/>
        <v>71.2416666666667</v>
      </c>
      <c r="AI104" s="44" t="s">
        <v>37</v>
      </c>
      <c r="AJ104" s="44"/>
      <c r="AK104" s="45" t="s">
        <v>920</v>
      </c>
    </row>
    <row r="105" s="1" customFormat="1" ht="29.25" customHeight="1" spans="1:37">
      <c r="A105" s="12" t="s">
        <v>151</v>
      </c>
      <c r="B105" s="13" t="s">
        <v>38</v>
      </c>
      <c r="C105" s="14" t="s">
        <v>921</v>
      </c>
      <c r="D105" s="14" t="s">
        <v>922</v>
      </c>
      <c r="E105" s="13" t="s">
        <v>923</v>
      </c>
      <c r="F105" s="13" t="s">
        <v>88</v>
      </c>
      <c r="G105" s="13" t="s">
        <v>43</v>
      </c>
      <c r="H105" s="13" t="s">
        <v>167</v>
      </c>
      <c r="I105" s="13" t="s">
        <v>345</v>
      </c>
      <c r="J105" s="13" t="s">
        <v>46</v>
      </c>
      <c r="K105" s="13" t="s">
        <v>46</v>
      </c>
      <c r="L105" s="13" t="s">
        <v>369</v>
      </c>
      <c r="M105" s="13" t="s">
        <v>377</v>
      </c>
      <c r="N105" s="13" t="s">
        <v>187</v>
      </c>
      <c r="O105" s="13" t="s">
        <v>79</v>
      </c>
      <c r="P105" s="13" t="s">
        <v>92</v>
      </c>
      <c r="Q105" s="13" t="s">
        <v>52</v>
      </c>
      <c r="R105" s="16" t="s">
        <v>901</v>
      </c>
      <c r="S105" s="16" t="s">
        <v>378</v>
      </c>
      <c r="T105" s="16" t="s">
        <v>924</v>
      </c>
      <c r="U105" s="16" t="s">
        <v>921</v>
      </c>
      <c r="V105" s="25">
        <v>77</v>
      </c>
      <c r="W105" s="13" t="s">
        <v>56</v>
      </c>
      <c r="X105" s="13" t="s">
        <v>752</v>
      </c>
      <c r="Y105" s="13" t="s">
        <v>56</v>
      </c>
      <c r="Z105" s="27" t="s">
        <v>58</v>
      </c>
      <c r="AA105" s="27" t="s">
        <v>352</v>
      </c>
      <c r="AB105" s="27" t="s">
        <v>353</v>
      </c>
      <c r="AC105" s="36" t="s">
        <v>58</v>
      </c>
      <c r="AD105" s="37" t="s">
        <v>61</v>
      </c>
      <c r="AE105" s="37" t="s">
        <v>52</v>
      </c>
      <c r="AF105" s="30">
        <v>7</v>
      </c>
      <c r="AG105" s="42">
        <v>80.17</v>
      </c>
      <c r="AH105" s="43">
        <f t="shared" si="1"/>
        <v>66.4183333333333</v>
      </c>
      <c r="AI105" s="44" t="s">
        <v>56</v>
      </c>
      <c r="AJ105" s="44"/>
      <c r="AK105" s="45" t="s">
        <v>925</v>
      </c>
    </row>
    <row r="106" s="1" customFormat="1" ht="29.25" customHeight="1" spans="1:37">
      <c r="A106" s="12" t="s">
        <v>126</v>
      </c>
      <c r="B106" s="13" t="s">
        <v>38</v>
      </c>
      <c r="C106" s="14" t="s">
        <v>926</v>
      </c>
      <c r="D106" s="14" t="s">
        <v>927</v>
      </c>
      <c r="E106" s="13" t="s">
        <v>810</v>
      </c>
      <c r="F106" s="13" t="s">
        <v>88</v>
      </c>
      <c r="G106" s="13" t="s">
        <v>101</v>
      </c>
      <c r="H106" s="13" t="s">
        <v>44</v>
      </c>
      <c r="I106" s="13" t="s">
        <v>345</v>
      </c>
      <c r="J106" s="13" t="s">
        <v>46</v>
      </c>
      <c r="K106" s="13" t="s">
        <v>46</v>
      </c>
      <c r="L106" s="13" t="s">
        <v>369</v>
      </c>
      <c r="M106" s="13" t="s">
        <v>387</v>
      </c>
      <c r="N106" s="13" t="s">
        <v>187</v>
      </c>
      <c r="O106" s="13" t="s">
        <v>79</v>
      </c>
      <c r="P106" s="13" t="s">
        <v>338</v>
      </c>
      <c r="Q106" s="13" t="s">
        <v>52</v>
      </c>
      <c r="R106" s="16" t="s">
        <v>901</v>
      </c>
      <c r="S106" s="16" t="s">
        <v>378</v>
      </c>
      <c r="T106" s="16" t="s">
        <v>928</v>
      </c>
      <c r="U106" s="16" t="s">
        <v>926</v>
      </c>
      <c r="V106" s="25">
        <v>77</v>
      </c>
      <c r="W106" s="13"/>
      <c r="X106" s="13" t="s">
        <v>740</v>
      </c>
      <c r="Y106" s="13" t="s">
        <v>73</v>
      </c>
      <c r="Z106" s="27" t="s">
        <v>58</v>
      </c>
      <c r="AA106" s="27" t="s">
        <v>352</v>
      </c>
      <c r="AB106" s="27" t="s">
        <v>353</v>
      </c>
      <c r="AC106" s="36" t="s">
        <v>58</v>
      </c>
      <c r="AD106" s="37" t="s">
        <v>61</v>
      </c>
      <c r="AE106" s="37" t="s">
        <v>52</v>
      </c>
      <c r="AF106" s="30">
        <v>15</v>
      </c>
      <c r="AG106" s="42">
        <v>76.61</v>
      </c>
      <c r="AH106" s="43">
        <f t="shared" si="1"/>
        <v>63.9716666666667</v>
      </c>
      <c r="AI106" s="44" t="s">
        <v>73</v>
      </c>
      <c r="AJ106" s="44"/>
      <c r="AK106" s="45" t="s">
        <v>929</v>
      </c>
    </row>
    <row r="107" s="1" customFormat="1" ht="29.25" customHeight="1" spans="1:37">
      <c r="A107" s="12" t="s">
        <v>930</v>
      </c>
      <c r="B107" s="13" t="s">
        <v>38</v>
      </c>
      <c r="C107" s="14" t="s">
        <v>931</v>
      </c>
      <c r="D107" s="14" t="s">
        <v>932</v>
      </c>
      <c r="E107" s="13" t="s">
        <v>933</v>
      </c>
      <c r="F107" s="13" t="s">
        <v>42</v>
      </c>
      <c r="G107" s="13" t="s">
        <v>43</v>
      </c>
      <c r="H107" s="13" t="s">
        <v>167</v>
      </c>
      <c r="I107" s="13" t="s">
        <v>345</v>
      </c>
      <c r="J107" s="13" t="s">
        <v>46</v>
      </c>
      <c r="K107" s="13" t="s">
        <v>46</v>
      </c>
      <c r="L107" s="13" t="s">
        <v>369</v>
      </c>
      <c r="M107" s="13" t="s">
        <v>360</v>
      </c>
      <c r="N107" s="13" t="s">
        <v>187</v>
      </c>
      <c r="O107" s="13" t="s">
        <v>79</v>
      </c>
      <c r="P107" s="13" t="s">
        <v>122</v>
      </c>
      <c r="Q107" s="13" t="s">
        <v>52</v>
      </c>
      <c r="R107" s="16" t="s">
        <v>934</v>
      </c>
      <c r="S107" s="16" t="s">
        <v>350</v>
      </c>
      <c r="T107" s="16" t="s">
        <v>935</v>
      </c>
      <c r="U107" s="16" t="s">
        <v>931</v>
      </c>
      <c r="V107" s="24">
        <v>81</v>
      </c>
      <c r="W107" s="13" t="s">
        <v>56</v>
      </c>
      <c r="X107" s="13" t="s">
        <v>389</v>
      </c>
      <c r="Y107" s="13" t="s">
        <v>37</v>
      </c>
      <c r="Z107" s="27" t="s">
        <v>58</v>
      </c>
      <c r="AA107" s="27" t="s">
        <v>352</v>
      </c>
      <c r="AB107" s="27" t="s">
        <v>353</v>
      </c>
      <c r="AC107" s="36" t="s">
        <v>58</v>
      </c>
      <c r="AD107" s="37" t="s">
        <v>61</v>
      </c>
      <c r="AE107" s="37" t="s">
        <v>52</v>
      </c>
      <c r="AF107" s="30">
        <v>8</v>
      </c>
      <c r="AG107" s="42">
        <v>82.65</v>
      </c>
      <c r="AH107" s="43">
        <f t="shared" si="1"/>
        <v>68.9916666666667</v>
      </c>
      <c r="AI107" s="44" t="s">
        <v>37</v>
      </c>
      <c r="AJ107" s="44"/>
      <c r="AK107" s="45" t="s">
        <v>936</v>
      </c>
    </row>
    <row r="108" s="1" customFormat="1" ht="29.25" customHeight="1" spans="1:37">
      <c r="A108" s="12" t="s">
        <v>286</v>
      </c>
      <c r="B108" s="13" t="s">
        <v>38</v>
      </c>
      <c r="C108" s="14" t="s">
        <v>937</v>
      </c>
      <c r="D108" s="14" t="s">
        <v>938</v>
      </c>
      <c r="E108" s="13" t="s">
        <v>939</v>
      </c>
      <c r="F108" s="13" t="s">
        <v>42</v>
      </c>
      <c r="G108" s="13" t="s">
        <v>101</v>
      </c>
      <c r="H108" s="13" t="s">
        <v>134</v>
      </c>
      <c r="I108" s="13" t="s">
        <v>345</v>
      </c>
      <c r="J108" s="13" t="s">
        <v>46</v>
      </c>
      <c r="K108" s="13" t="s">
        <v>46</v>
      </c>
      <c r="L108" s="13" t="s">
        <v>369</v>
      </c>
      <c r="M108" s="13" t="s">
        <v>940</v>
      </c>
      <c r="N108" s="13" t="s">
        <v>187</v>
      </c>
      <c r="O108" s="13" t="s">
        <v>79</v>
      </c>
      <c r="P108" s="13" t="s">
        <v>122</v>
      </c>
      <c r="Q108" s="13" t="s">
        <v>52</v>
      </c>
      <c r="R108" s="16" t="s">
        <v>934</v>
      </c>
      <c r="S108" s="16" t="s">
        <v>350</v>
      </c>
      <c r="T108" s="16" t="s">
        <v>941</v>
      </c>
      <c r="U108" s="16" t="s">
        <v>937</v>
      </c>
      <c r="V108" s="25">
        <v>79.5</v>
      </c>
      <c r="W108" s="13"/>
      <c r="X108" s="13" t="s">
        <v>890</v>
      </c>
      <c r="Y108" s="13" t="s">
        <v>56</v>
      </c>
      <c r="Z108" s="27" t="s">
        <v>58</v>
      </c>
      <c r="AA108" s="27" t="s">
        <v>352</v>
      </c>
      <c r="AB108" s="27" t="s">
        <v>353</v>
      </c>
      <c r="AC108" s="36" t="s">
        <v>58</v>
      </c>
      <c r="AD108" s="37" t="s">
        <v>61</v>
      </c>
      <c r="AE108" s="37" t="s">
        <v>52</v>
      </c>
      <c r="AF108" s="30">
        <v>19</v>
      </c>
      <c r="AG108" s="42">
        <v>79.42</v>
      </c>
      <c r="AH108" s="43">
        <f t="shared" si="1"/>
        <v>66.21</v>
      </c>
      <c r="AI108" s="44" t="s">
        <v>56</v>
      </c>
      <c r="AJ108" s="44"/>
      <c r="AK108" s="45" t="s">
        <v>942</v>
      </c>
    </row>
    <row r="109" s="1" customFormat="1" ht="29.25" customHeight="1" spans="1:37">
      <c r="A109" s="12" t="s">
        <v>943</v>
      </c>
      <c r="B109" s="13" t="s">
        <v>38</v>
      </c>
      <c r="C109" s="14" t="s">
        <v>944</v>
      </c>
      <c r="D109" s="14" t="s">
        <v>945</v>
      </c>
      <c r="E109" s="13" t="s">
        <v>946</v>
      </c>
      <c r="F109" s="13" t="s">
        <v>88</v>
      </c>
      <c r="G109" s="13" t="s">
        <v>858</v>
      </c>
      <c r="H109" s="13" t="s">
        <v>167</v>
      </c>
      <c r="I109" s="13" t="s">
        <v>345</v>
      </c>
      <c r="J109" s="13" t="s">
        <v>462</v>
      </c>
      <c r="K109" s="13" t="s">
        <v>947</v>
      </c>
      <c r="L109" s="13" t="s">
        <v>369</v>
      </c>
      <c r="M109" s="13" t="s">
        <v>360</v>
      </c>
      <c r="N109" s="13" t="s">
        <v>187</v>
      </c>
      <c r="O109" s="13" t="s">
        <v>79</v>
      </c>
      <c r="P109" s="13" t="s">
        <v>948</v>
      </c>
      <c r="Q109" s="13" t="s">
        <v>52</v>
      </c>
      <c r="R109" s="16" t="s">
        <v>934</v>
      </c>
      <c r="S109" s="16" t="s">
        <v>350</v>
      </c>
      <c r="T109" s="16" t="s">
        <v>949</v>
      </c>
      <c r="U109" s="16" t="s">
        <v>944</v>
      </c>
      <c r="V109" s="25">
        <v>70</v>
      </c>
      <c r="W109" s="13" t="s">
        <v>56</v>
      </c>
      <c r="X109" s="13" t="s">
        <v>371</v>
      </c>
      <c r="Y109" s="13" t="s">
        <v>73</v>
      </c>
      <c r="Z109" s="27" t="s">
        <v>58</v>
      </c>
      <c r="AA109" s="27" t="s">
        <v>352</v>
      </c>
      <c r="AB109" s="27" t="s">
        <v>353</v>
      </c>
      <c r="AC109" s="36" t="s">
        <v>58</v>
      </c>
      <c r="AD109" s="37" t="s">
        <v>61</v>
      </c>
      <c r="AE109" s="37" t="s">
        <v>52</v>
      </c>
      <c r="AF109" s="56" t="s">
        <v>950</v>
      </c>
      <c r="AG109" s="56" t="s">
        <v>950</v>
      </c>
      <c r="AH109" s="43" t="e">
        <f t="shared" si="1"/>
        <v>#VALUE!</v>
      </c>
      <c r="AI109" s="44"/>
      <c r="AJ109" s="44"/>
      <c r="AK109" s="45" t="s">
        <v>951</v>
      </c>
    </row>
    <row r="110" s="1" customFormat="1" ht="29.25" customHeight="1" spans="1:37">
      <c r="A110" s="12" t="s">
        <v>952</v>
      </c>
      <c r="B110" s="13" t="s">
        <v>38</v>
      </c>
      <c r="C110" s="14" t="s">
        <v>953</v>
      </c>
      <c r="D110" s="14" t="s">
        <v>954</v>
      </c>
      <c r="E110" s="13" t="s">
        <v>955</v>
      </c>
      <c r="F110" s="13" t="s">
        <v>88</v>
      </c>
      <c r="G110" s="13" t="s">
        <v>66</v>
      </c>
      <c r="H110" s="13" t="s">
        <v>44</v>
      </c>
      <c r="I110" s="13" t="s">
        <v>345</v>
      </c>
      <c r="J110" s="13" t="s">
        <v>46</v>
      </c>
      <c r="K110" s="13" t="s">
        <v>46</v>
      </c>
      <c r="L110" s="13" t="s">
        <v>369</v>
      </c>
      <c r="M110" s="13" t="s">
        <v>360</v>
      </c>
      <c r="N110" s="13" t="s">
        <v>187</v>
      </c>
      <c r="O110" s="13" t="s">
        <v>50</v>
      </c>
      <c r="P110" s="13" t="s">
        <v>51</v>
      </c>
      <c r="Q110" s="13" t="s">
        <v>52</v>
      </c>
      <c r="R110" s="16" t="s">
        <v>934</v>
      </c>
      <c r="S110" s="16" t="s">
        <v>378</v>
      </c>
      <c r="T110" s="16" t="s">
        <v>956</v>
      </c>
      <c r="U110" s="16" t="s">
        <v>953</v>
      </c>
      <c r="V110" s="17">
        <v>69</v>
      </c>
      <c r="W110" s="13" t="s">
        <v>56</v>
      </c>
      <c r="X110" s="13" t="s">
        <v>678</v>
      </c>
      <c r="Y110" s="13" t="s">
        <v>73</v>
      </c>
      <c r="Z110" s="27" t="s">
        <v>58</v>
      </c>
      <c r="AA110" s="27" t="s">
        <v>352</v>
      </c>
      <c r="AB110" s="27" t="s">
        <v>353</v>
      </c>
      <c r="AC110" s="36" t="s">
        <v>58</v>
      </c>
      <c r="AD110" s="37" t="s">
        <v>61</v>
      </c>
      <c r="AE110" s="37" t="s">
        <v>52</v>
      </c>
      <c r="AF110" s="30">
        <v>21</v>
      </c>
      <c r="AG110" s="42">
        <v>83.81</v>
      </c>
      <c r="AH110" s="43">
        <f t="shared" si="1"/>
        <v>65.5716666666667</v>
      </c>
      <c r="AI110" s="44" t="s">
        <v>37</v>
      </c>
      <c r="AJ110" s="44"/>
      <c r="AK110" s="45" t="s">
        <v>957</v>
      </c>
    </row>
    <row r="111" s="1" customFormat="1" ht="29.25" customHeight="1" spans="1:37">
      <c r="A111" s="12" t="s">
        <v>95</v>
      </c>
      <c r="B111" s="13" t="s">
        <v>38</v>
      </c>
      <c r="C111" s="14" t="s">
        <v>958</v>
      </c>
      <c r="D111" s="14" t="s">
        <v>959</v>
      </c>
      <c r="E111" s="13" t="s">
        <v>960</v>
      </c>
      <c r="F111" s="13" t="s">
        <v>88</v>
      </c>
      <c r="G111" s="13" t="s">
        <v>66</v>
      </c>
      <c r="H111" s="13" t="s">
        <v>44</v>
      </c>
      <c r="I111" s="13" t="s">
        <v>345</v>
      </c>
      <c r="J111" s="13" t="s">
        <v>961</v>
      </c>
      <c r="K111" s="13" t="s">
        <v>962</v>
      </c>
      <c r="L111" s="13" t="s">
        <v>386</v>
      </c>
      <c r="M111" s="13" t="s">
        <v>470</v>
      </c>
      <c r="N111" s="13" t="s">
        <v>187</v>
      </c>
      <c r="O111" s="13" t="s">
        <v>79</v>
      </c>
      <c r="P111" s="13" t="s">
        <v>338</v>
      </c>
      <c r="Q111" s="13" t="s">
        <v>52</v>
      </c>
      <c r="R111" s="16" t="s">
        <v>934</v>
      </c>
      <c r="S111" s="16" t="s">
        <v>378</v>
      </c>
      <c r="T111" s="16" t="s">
        <v>963</v>
      </c>
      <c r="U111" s="16" t="s">
        <v>958</v>
      </c>
      <c r="V111" s="25">
        <v>69.5</v>
      </c>
      <c r="W111" s="13" t="s">
        <v>56</v>
      </c>
      <c r="X111" s="13" t="s">
        <v>964</v>
      </c>
      <c r="Y111" s="13" t="s">
        <v>56</v>
      </c>
      <c r="Z111" s="27" t="s">
        <v>58</v>
      </c>
      <c r="AA111" s="27" t="s">
        <v>352</v>
      </c>
      <c r="AB111" s="27" t="s">
        <v>353</v>
      </c>
      <c r="AC111" s="36" t="s">
        <v>58</v>
      </c>
      <c r="AD111" s="37" t="s">
        <v>61</v>
      </c>
      <c r="AE111" s="37" t="s">
        <v>52</v>
      </c>
      <c r="AF111" s="30">
        <v>24</v>
      </c>
      <c r="AG111" s="42">
        <v>79.9</v>
      </c>
      <c r="AH111" s="43">
        <f t="shared" si="1"/>
        <v>63.7833333333333</v>
      </c>
      <c r="AI111" s="44" t="s">
        <v>56</v>
      </c>
      <c r="AJ111" s="44"/>
      <c r="AK111" s="45" t="s">
        <v>965</v>
      </c>
    </row>
    <row r="112" s="1" customFormat="1" ht="29.25" customHeight="1" spans="1:37">
      <c r="A112" s="12" t="s">
        <v>807</v>
      </c>
      <c r="B112" s="13" t="s">
        <v>38</v>
      </c>
      <c r="C112" s="14" t="s">
        <v>966</v>
      </c>
      <c r="D112" s="14" t="s">
        <v>967</v>
      </c>
      <c r="E112" s="13" t="s">
        <v>968</v>
      </c>
      <c r="F112" s="13" t="s">
        <v>42</v>
      </c>
      <c r="G112" s="13" t="s">
        <v>43</v>
      </c>
      <c r="H112" s="13" t="s">
        <v>167</v>
      </c>
      <c r="I112" s="13" t="s">
        <v>345</v>
      </c>
      <c r="J112" s="13" t="s">
        <v>46</v>
      </c>
      <c r="K112" s="13" t="s">
        <v>46</v>
      </c>
      <c r="L112" s="13" t="s">
        <v>347</v>
      </c>
      <c r="M112" s="13" t="s">
        <v>470</v>
      </c>
      <c r="N112" s="13" t="s">
        <v>187</v>
      </c>
      <c r="O112" s="13" t="s">
        <v>79</v>
      </c>
      <c r="P112" s="13" t="s">
        <v>51</v>
      </c>
      <c r="Q112" s="13" t="s">
        <v>52</v>
      </c>
      <c r="R112" s="16" t="s">
        <v>934</v>
      </c>
      <c r="S112" s="16" t="s">
        <v>378</v>
      </c>
      <c r="T112" s="16" t="s">
        <v>969</v>
      </c>
      <c r="U112" s="16" t="s">
        <v>966</v>
      </c>
      <c r="V112" s="24">
        <v>70</v>
      </c>
      <c r="W112" s="13" t="s">
        <v>56</v>
      </c>
      <c r="X112" s="13" t="s">
        <v>371</v>
      </c>
      <c r="Y112" s="13" t="s">
        <v>37</v>
      </c>
      <c r="Z112" s="27" t="s">
        <v>58</v>
      </c>
      <c r="AA112" s="27" t="s">
        <v>352</v>
      </c>
      <c r="AB112" s="27" t="s">
        <v>353</v>
      </c>
      <c r="AC112" s="36" t="s">
        <v>58</v>
      </c>
      <c r="AD112" s="37" t="s">
        <v>61</v>
      </c>
      <c r="AE112" s="37" t="s">
        <v>52</v>
      </c>
      <c r="AF112" s="30">
        <v>5</v>
      </c>
      <c r="AG112" s="42">
        <v>72.25</v>
      </c>
      <c r="AH112" s="43">
        <f t="shared" si="1"/>
        <v>60.125</v>
      </c>
      <c r="AI112" s="44" t="s">
        <v>73</v>
      </c>
      <c r="AJ112" s="44"/>
      <c r="AK112" s="45" t="s">
        <v>970</v>
      </c>
    </row>
    <row r="113" s="1" customFormat="1" ht="29.25" customHeight="1" spans="1:37">
      <c r="A113" s="12" t="s">
        <v>971</v>
      </c>
      <c r="B113" s="13" t="s">
        <v>38</v>
      </c>
      <c r="C113" s="13" t="s">
        <v>972</v>
      </c>
      <c r="D113" s="13" t="s">
        <v>973</v>
      </c>
      <c r="E113" s="13" t="s">
        <v>974</v>
      </c>
      <c r="F113" s="13" t="s">
        <v>42</v>
      </c>
      <c r="G113" s="13" t="s">
        <v>101</v>
      </c>
      <c r="H113" s="13" t="s">
        <v>167</v>
      </c>
      <c r="I113" s="13" t="s">
        <v>45</v>
      </c>
      <c r="J113" s="13" t="s">
        <v>46</v>
      </c>
      <c r="K113" s="13" t="s">
        <v>46</v>
      </c>
      <c r="L113" s="13" t="s">
        <v>975</v>
      </c>
      <c r="M113" s="13" t="s">
        <v>206</v>
      </c>
      <c r="N113" s="13" t="s">
        <v>187</v>
      </c>
      <c r="O113" s="13" t="s">
        <v>79</v>
      </c>
      <c r="P113" s="13" t="s">
        <v>92</v>
      </c>
      <c r="Q113" s="13" t="s">
        <v>52</v>
      </c>
      <c r="R113" s="16" t="s">
        <v>976</v>
      </c>
      <c r="S113" s="16" t="s">
        <v>525</v>
      </c>
      <c r="T113" s="16" t="s">
        <v>977</v>
      </c>
      <c r="U113" s="16" t="s">
        <v>972</v>
      </c>
      <c r="V113" s="25">
        <v>90.5</v>
      </c>
      <c r="W113" s="13"/>
      <c r="X113" s="13" t="s">
        <v>978</v>
      </c>
      <c r="Y113" s="53" t="s">
        <v>37</v>
      </c>
      <c r="Z113" s="27" t="s">
        <v>58</v>
      </c>
      <c r="AA113" s="27" t="s">
        <v>59</v>
      </c>
      <c r="AB113" s="27" t="s">
        <v>60</v>
      </c>
      <c r="AC113" s="28" t="s">
        <v>58</v>
      </c>
      <c r="AD113" s="29" t="s">
        <v>61</v>
      </c>
      <c r="AE113" s="37" t="s">
        <v>52</v>
      </c>
      <c r="AF113" s="30">
        <v>29</v>
      </c>
      <c r="AG113" s="42">
        <v>82.01</v>
      </c>
      <c r="AH113" s="43">
        <f t="shared" si="1"/>
        <v>71.1716666666667</v>
      </c>
      <c r="AI113" s="44" t="s">
        <v>37</v>
      </c>
      <c r="AJ113" s="44"/>
      <c r="AK113" s="27" t="s">
        <v>979</v>
      </c>
    </row>
    <row r="114" s="1" customFormat="1" ht="29.25" customHeight="1" spans="1:37">
      <c r="A114" s="12" t="s">
        <v>113</v>
      </c>
      <c r="B114" s="13" t="s">
        <v>38</v>
      </c>
      <c r="C114" s="13" t="s">
        <v>980</v>
      </c>
      <c r="D114" s="13" t="s">
        <v>981</v>
      </c>
      <c r="E114" s="13" t="s">
        <v>982</v>
      </c>
      <c r="F114" s="13" t="s">
        <v>42</v>
      </c>
      <c r="G114" s="13" t="s">
        <v>43</v>
      </c>
      <c r="H114" s="13" t="s">
        <v>167</v>
      </c>
      <c r="I114" s="13" t="s">
        <v>45</v>
      </c>
      <c r="J114" s="13" t="s">
        <v>46</v>
      </c>
      <c r="K114" s="13" t="s">
        <v>46</v>
      </c>
      <c r="L114" s="13" t="s">
        <v>838</v>
      </c>
      <c r="M114" s="13" t="s">
        <v>983</v>
      </c>
      <c r="N114" s="13" t="s">
        <v>187</v>
      </c>
      <c r="O114" s="13" t="s">
        <v>79</v>
      </c>
      <c r="P114" s="13" t="s">
        <v>51</v>
      </c>
      <c r="Q114" s="13" t="s">
        <v>52</v>
      </c>
      <c r="R114" s="16" t="s">
        <v>976</v>
      </c>
      <c r="S114" s="16" t="s">
        <v>525</v>
      </c>
      <c r="T114" s="16" t="s">
        <v>984</v>
      </c>
      <c r="U114" s="16" t="s">
        <v>980</v>
      </c>
      <c r="V114" s="24">
        <v>87</v>
      </c>
      <c r="W114" s="13" t="s">
        <v>56</v>
      </c>
      <c r="X114" s="13" t="s">
        <v>321</v>
      </c>
      <c r="Y114" s="53" t="s">
        <v>56</v>
      </c>
      <c r="Z114" s="27" t="s">
        <v>58</v>
      </c>
      <c r="AA114" s="27" t="s">
        <v>59</v>
      </c>
      <c r="AB114" s="27" t="s">
        <v>60</v>
      </c>
      <c r="AC114" s="28" t="s">
        <v>58</v>
      </c>
      <c r="AD114" s="29" t="s">
        <v>61</v>
      </c>
      <c r="AE114" s="37" t="s">
        <v>52</v>
      </c>
      <c r="AF114" s="30">
        <v>10</v>
      </c>
      <c r="AG114" s="42">
        <v>80.97</v>
      </c>
      <c r="AH114" s="43">
        <f t="shared" si="1"/>
        <v>70.1516666666667</v>
      </c>
      <c r="AI114" s="44" t="s">
        <v>56</v>
      </c>
      <c r="AJ114" s="44"/>
      <c r="AK114" s="27" t="s">
        <v>985</v>
      </c>
    </row>
    <row r="115" s="1" customFormat="1" ht="29.25" customHeight="1" spans="1:37">
      <c r="A115" s="12" t="s">
        <v>986</v>
      </c>
      <c r="B115" s="13" t="s">
        <v>38</v>
      </c>
      <c r="C115" s="13" t="s">
        <v>987</v>
      </c>
      <c r="D115" s="13" t="s">
        <v>988</v>
      </c>
      <c r="E115" s="13" t="s">
        <v>989</v>
      </c>
      <c r="F115" s="13" t="s">
        <v>88</v>
      </c>
      <c r="G115" s="13" t="s">
        <v>66</v>
      </c>
      <c r="H115" s="13" t="s">
        <v>134</v>
      </c>
      <c r="I115" s="13" t="s">
        <v>45</v>
      </c>
      <c r="J115" s="13" t="s">
        <v>990</v>
      </c>
      <c r="K115" s="13" t="s">
        <v>990</v>
      </c>
      <c r="L115" s="13" t="s">
        <v>991</v>
      </c>
      <c r="M115" s="13" t="s">
        <v>992</v>
      </c>
      <c r="N115" s="13" t="s">
        <v>187</v>
      </c>
      <c r="O115" s="13" t="s">
        <v>79</v>
      </c>
      <c r="P115" s="13" t="s">
        <v>122</v>
      </c>
      <c r="Q115" s="13" t="s">
        <v>52</v>
      </c>
      <c r="R115" s="16" t="s">
        <v>976</v>
      </c>
      <c r="S115" s="16" t="s">
        <v>525</v>
      </c>
      <c r="T115" s="52" t="s">
        <v>993</v>
      </c>
      <c r="U115" s="16" t="s">
        <v>987</v>
      </c>
      <c r="V115" s="25">
        <v>84.5</v>
      </c>
      <c r="W115" s="13" t="s">
        <v>56</v>
      </c>
      <c r="X115" s="53" t="s">
        <v>656</v>
      </c>
      <c r="Y115" s="53" t="s">
        <v>73</v>
      </c>
      <c r="Z115" s="27" t="s">
        <v>58</v>
      </c>
      <c r="AA115" s="27" t="s">
        <v>59</v>
      </c>
      <c r="AB115" s="27" t="s">
        <v>60</v>
      </c>
      <c r="AC115" s="28" t="s">
        <v>58</v>
      </c>
      <c r="AD115" s="29" t="s">
        <v>61</v>
      </c>
      <c r="AE115" s="37" t="s">
        <v>52</v>
      </c>
      <c r="AF115" s="56" t="s">
        <v>950</v>
      </c>
      <c r="AG115" s="56" t="s">
        <v>950</v>
      </c>
      <c r="AH115" s="43" t="e">
        <f t="shared" si="1"/>
        <v>#VALUE!</v>
      </c>
      <c r="AI115" s="44"/>
      <c r="AJ115" s="44"/>
      <c r="AK115" s="27" t="s">
        <v>994</v>
      </c>
    </row>
    <row r="116" s="1" customFormat="1" ht="29.25" customHeight="1" spans="1:37">
      <c r="A116" s="12" t="s">
        <v>527</v>
      </c>
      <c r="B116" s="13" t="s">
        <v>38</v>
      </c>
      <c r="C116" s="13" t="s">
        <v>995</v>
      </c>
      <c r="D116" s="13" t="s">
        <v>996</v>
      </c>
      <c r="E116" s="13" t="s">
        <v>997</v>
      </c>
      <c r="F116" s="13" t="s">
        <v>42</v>
      </c>
      <c r="G116" s="13" t="s">
        <v>101</v>
      </c>
      <c r="H116" s="13" t="s">
        <v>167</v>
      </c>
      <c r="I116" s="13" t="s">
        <v>45</v>
      </c>
      <c r="J116" s="13" t="s">
        <v>46</v>
      </c>
      <c r="K116" s="13" t="s">
        <v>46</v>
      </c>
      <c r="L116" s="13" t="s">
        <v>47</v>
      </c>
      <c r="M116" s="13" t="s">
        <v>998</v>
      </c>
      <c r="N116" s="13" t="s">
        <v>49</v>
      </c>
      <c r="O116" s="13" t="s">
        <v>50</v>
      </c>
      <c r="P116" s="13" t="s">
        <v>51</v>
      </c>
      <c r="Q116" s="13" t="s">
        <v>52</v>
      </c>
      <c r="R116" s="16" t="s">
        <v>999</v>
      </c>
      <c r="S116" s="16" t="s">
        <v>54</v>
      </c>
      <c r="T116" s="16" t="s">
        <v>1000</v>
      </c>
      <c r="U116" s="16" t="s">
        <v>995</v>
      </c>
      <c r="V116" s="17">
        <v>112.5</v>
      </c>
      <c r="W116" s="13"/>
      <c r="X116" s="13" t="s">
        <v>1001</v>
      </c>
      <c r="Y116" s="13" t="s">
        <v>37</v>
      </c>
      <c r="Z116" s="27" t="s">
        <v>58</v>
      </c>
      <c r="AA116" s="27" t="s">
        <v>59</v>
      </c>
      <c r="AB116" s="27" t="s">
        <v>60</v>
      </c>
      <c r="AC116" s="28" t="s">
        <v>58</v>
      </c>
      <c r="AD116" s="29" t="s">
        <v>61</v>
      </c>
      <c r="AE116" s="37" t="s">
        <v>52</v>
      </c>
      <c r="AF116" s="30">
        <v>22</v>
      </c>
      <c r="AG116" s="42">
        <v>85.57</v>
      </c>
      <c r="AH116" s="43">
        <f t="shared" si="1"/>
        <v>80.285</v>
      </c>
      <c r="AI116" s="44" t="s">
        <v>37</v>
      </c>
      <c r="AJ116" s="44"/>
      <c r="AK116" s="27" t="s">
        <v>1002</v>
      </c>
    </row>
    <row r="117" s="1" customFormat="1" ht="29.25" customHeight="1" spans="1:37">
      <c r="A117" s="12" t="s">
        <v>1003</v>
      </c>
      <c r="B117" s="13" t="s">
        <v>38</v>
      </c>
      <c r="C117" s="13" t="s">
        <v>1004</v>
      </c>
      <c r="D117" s="13" t="s">
        <v>1005</v>
      </c>
      <c r="E117" s="13" t="s">
        <v>1006</v>
      </c>
      <c r="F117" s="13" t="s">
        <v>42</v>
      </c>
      <c r="G117" s="13" t="s">
        <v>101</v>
      </c>
      <c r="H117" s="13" t="s">
        <v>167</v>
      </c>
      <c r="I117" s="13" t="s">
        <v>45</v>
      </c>
      <c r="J117" s="13" t="s">
        <v>46</v>
      </c>
      <c r="K117" s="13" t="s">
        <v>46</v>
      </c>
      <c r="L117" s="13" t="s">
        <v>311</v>
      </c>
      <c r="M117" s="13" t="s">
        <v>91</v>
      </c>
      <c r="N117" s="13" t="s">
        <v>49</v>
      </c>
      <c r="O117" s="13" t="s">
        <v>79</v>
      </c>
      <c r="P117" s="13" t="s">
        <v>69</v>
      </c>
      <c r="Q117" s="13" t="s">
        <v>52</v>
      </c>
      <c r="R117" s="16" t="s">
        <v>999</v>
      </c>
      <c r="S117" s="16" t="s">
        <v>54</v>
      </c>
      <c r="T117" s="16" t="s">
        <v>1007</v>
      </c>
      <c r="U117" s="16" t="s">
        <v>1004</v>
      </c>
      <c r="V117" s="25">
        <v>105.5</v>
      </c>
      <c r="W117" s="13"/>
      <c r="X117" s="13" t="s">
        <v>332</v>
      </c>
      <c r="Y117" s="13" t="s">
        <v>56</v>
      </c>
      <c r="Z117" s="27" t="s">
        <v>58</v>
      </c>
      <c r="AA117" s="27" t="s">
        <v>59</v>
      </c>
      <c r="AB117" s="27" t="s">
        <v>60</v>
      </c>
      <c r="AC117" s="28" t="s">
        <v>58</v>
      </c>
      <c r="AD117" s="29" t="s">
        <v>61</v>
      </c>
      <c r="AE117" s="37" t="s">
        <v>52</v>
      </c>
      <c r="AF117" s="30">
        <v>6</v>
      </c>
      <c r="AG117" s="42">
        <v>80.85</v>
      </c>
      <c r="AH117" s="43">
        <f t="shared" si="1"/>
        <v>75.5916666666667</v>
      </c>
      <c r="AI117" s="44" t="s">
        <v>56</v>
      </c>
      <c r="AJ117" s="44"/>
      <c r="AK117" s="27" t="s">
        <v>1008</v>
      </c>
    </row>
    <row r="118" s="1" customFormat="1" ht="29.25" customHeight="1" spans="1:37">
      <c r="A118" s="12" t="s">
        <v>1009</v>
      </c>
      <c r="B118" s="13" t="s">
        <v>38</v>
      </c>
      <c r="C118" s="13" t="s">
        <v>987</v>
      </c>
      <c r="D118" s="13" t="s">
        <v>1010</v>
      </c>
      <c r="E118" s="13" t="s">
        <v>1011</v>
      </c>
      <c r="F118" s="13" t="s">
        <v>88</v>
      </c>
      <c r="G118" s="13" t="s">
        <v>43</v>
      </c>
      <c r="H118" s="13" t="s">
        <v>44</v>
      </c>
      <c r="I118" s="13" t="s">
        <v>45</v>
      </c>
      <c r="J118" s="13" t="s">
        <v>46</v>
      </c>
      <c r="K118" s="13" t="s">
        <v>46</v>
      </c>
      <c r="L118" s="13" t="s">
        <v>1012</v>
      </c>
      <c r="M118" s="13" t="s">
        <v>91</v>
      </c>
      <c r="N118" s="13" t="s">
        <v>49</v>
      </c>
      <c r="O118" s="13" t="s">
        <v>50</v>
      </c>
      <c r="P118" s="13" t="s">
        <v>51</v>
      </c>
      <c r="Q118" s="13" t="s">
        <v>52</v>
      </c>
      <c r="R118" s="16" t="s">
        <v>999</v>
      </c>
      <c r="S118" s="16" t="s">
        <v>54</v>
      </c>
      <c r="T118" s="52" t="s">
        <v>1013</v>
      </c>
      <c r="U118" s="16" t="s">
        <v>987</v>
      </c>
      <c r="V118" s="17">
        <v>89.5</v>
      </c>
      <c r="W118" s="13" t="s">
        <v>56</v>
      </c>
      <c r="X118" s="53" t="s">
        <v>1014</v>
      </c>
      <c r="Y118" s="13" t="s">
        <v>84</v>
      </c>
      <c r="Z118" s="27"/>
      <c r="AA118" s="27" t="s">
        <v>59</v>
      </c>
      <c r="AB118" s="27" t="s">
        <v>60</v>
      </c>
      <c r="AC118" s="28" t="s">
        <v>58</v>
      </c>
      <c r="AD118" s="29" t="s">
        <v>61</v>
      </c>
      <c r="AE118" s="29" t="s">
        <v>58</v>
      </c>
      <c r="AF118" s="30">
        <v>17</v>
      </c>
      <c r="AG118" s="42">
        <v>83.14</v>
      </c>
      <c r="AH118" s="43">
        <f t="shared" si="1"/>
        <v>72.07</v>
      </c>
      <c r="AI118" s="44" t="s">
        <v>73</v>
      </c>
      <c r="AJ118" s="44"/>
      <c r="AK118" s="27" t="s">
        <v>1015</v>
      </c>
    </row>
    <row r="119" s="1" customFormat="1" ht="29.25" customHeight="1" spans="1:37">
      <c r="A119" s="12" t="s">
        <v>1016</v>
      </c>
      <c r="B119" s="13" t="s">
        <v>38</v>
      </c>
      <c r="C119" s="13" t="s">
        <v>1017</v>
      </c>
      <c r="D119" s="13" t="s">
        <v>1018</v>
      </c>
      <c r="E119" s="13" t="s">
        <v>1019</v>
      </c>
      <c r="F119" s="13" t="s">
        <v>42</v>
      </c>
      <c r="G119" s="13" t="s">
        <v>66</v>
      </c>
      <c r="H119" s="13" t="s">
        <v>167</v>
      </c>
      <c r="I119" s="13" t="s">
        <v>45</v>
      </c>
      <c r="J119" s="13" t="s">
        <v>46</v>
      </c>
      <c r="K119" s="13" t="s">
        <v>46</v>
      </c>
      <c r="L119" s="13" t="s">
        <v>78</v>
      </c>
      <c r="M119" s="13" t="s">
        <v>48</v>
      </c>
      <c r="N119" s="13" t="s">
        <v>49</v>
      </c>
      <c r="O119" s="13" t="s">
        <v>79</v>
      </c>
      <c r="P119" s="13" t="s">
        <v>338</v>
      </c>
      <c r="Q119" s="13" t="s">
        <v>52</v>
      </c>
      <c r="R119" s="16" t="s">
        <v>1020</v>
      </c>
      <c r="S119" s="16" t="s">
        <v>124</v>
      </c>
      <c r="T119" s="16" t="s">
        <v>1021</v>
      </c>
      <c r="U119" s="16" t="s">
        <v>1017</v>
      </c>
      <c r="V119" s="17">
        <v>93</v>
      </c>
      <c r="W119" s="13" t="s">
        <v>56</v>
      </c>
      <c r="X119" s="13" t="s">
        <v>877</v>
      </c>
      <c r="Y119" s="13" t="s">
        <v>37</v>
      </c>
      <c r="Z119" s="27" t="s">
        <v>58</v>
      </c>
      <c r="AA119" s="27" t="s">
        <v>127</v>
      </c>
      <c r="AB119" s="27" t="s">
        <v>128</v>
      </c>
      <c r="AC119" s="28" t="s">
        <v>58</v>
      </c>
      <c r="AD119" s="29" t="s">
        <v>61</v>
      </c>
      <c r="AE119" s="29" t="s">
        <v>52</v>
      </c>
      <c r="AF119" s="30">
        <v>2</v>
      </c>
      <c r="AG119" s="42">
        <v>82.34</v>
      </c>
      <c r="AH119" s="43">
        <f t="shared" si="1"/>
        <v>72.8366666666667</v>
      </c>
      <c r="AI119" s="44" t="s">
        <v>37</v>
      </c>
      <c r="AJ119" s="44"/>
      <c r="AK119" s="27" t="s">
        <v>1022</v>
      </c>
    </row>
    <row r="120" s="1" customFormat="1" ht="29.25" customHeight="1" spans="1:37">
      <c r="A120" s="12" t="s">
        <v>1023</v>
      </c>
      <c r="B120" s="13" t="s">
        <v>38</v>
      </c>
      <c r="C120" s="13" t="s">
        <v>1024</v>
      </c>
      <c r="D120" s="13" t="s">
        <v>1025</v>
      </c>
      <c r="E120" s="13" t="s">
        <v>1026</v>
      </c>
      <c r="F120" s="13" t="s">
        <v>88</v>
      </c>
      <c r="G120" s="13" t="s">
        <v>43</v>
      </c>
      <c r="H120" s="13" t="s">
        <v>44</v>
      </c>
      <c r="I120" s="13" t="s">
        <v>45</v>
      </c>
      <c r="J120" s="13" t="s">
        <v>46</v>
      </c>
      <c r="K120" s="13" t="s">
        <v>46</v>
      </c>
      <c r="L120" s="13" t="s">
        <v>90</v>
      </c>
      <c r="M120" s="13" t="s">
        <v>1027</v>
      </c>
      <c r="N120" s="13" t="s">
        <v>49</v>
      </c>
      <c r="O120" s="13" t="s">
        <v>50</v>
      </c>
      <c r="P120" s="13" t="s">
        <v>92</v>
      </c>
      <c r="Q120" s="13" t="s">
        <v>52</v>
      </c>
      <c r="R120" s="16" t="s">
        <v>1020</v>
      </c>
      <c r="S120" s="16" t="s">
        <v>124</v>
      </c>
      <c r="T120" s="16" t="s">
        <v>1028</v>
      </c>
      <c r="U120" s="16" t="s">
        <v>1024</v>
      </c>
      <c r="V120" s="25">
        <v>81.5</v>
      </c>
      <c r="W120" s="13" t="s">
        <v>56</v>
      </c>
      <c r="X120" s="13" t="s">
        <v>707</v>
      </c>
      <c r="Y120" s="13" t="s">
        <v>73</v>
      </c>
      <c r="Z120" s="27" t="s">
        <v>58</v>
      </c>
      <c r="AA120" s="27" t="s">
        <v>127</v>
      </c>
      <c r="AB120" s="27" t="s">
        <v>128</v>
      </c>
      <c r="AC120" s="28" t="s">
        <v>58</v>
      </c>
      <c r="AD120" s="29" t="s">
        <v>61</v>
      </c>
      <c r="AE120" s="29" t="s">
        <v>52</v>
      </c>
      <c r="AF120" s="30">
        <v>6</v>
      </c>
      <c r="AG120" s="42">
        <v>82.78</v>
      </c>
      <c r="AH120" s="43">
        <f t="shared" si="1"/>
        <v>69.2233333333333</v>
      </c>
      <c r="AI120" s="44" t="s">
        <v>56</v>
      </c>
      <c r="AJ120" s="44"/>
      <c r="AK120" s="27" t="s">
        <v>1029</v>
      </c>
    </row>
    <row r="121" s="1" customFormat="1" ht="29.25" customHeight="1" spans="1:37">
      <c r="A121" s="12" t="s">
        <v>1030</v>
      </c>
      <c r="B121" s="13" t="s">
        <v>38</v>
      </c>
      <c r="C121" s="13" t="s">
        <v>1031</v>
      </c>
      <c r="D121" s="13" t="s">
        <v>1032</v>
      </c>
      <c r="E121" s="13" t="s">
        <v>1033</v>
      </c>
      <c r="F121" s="13" t="s">
        <v>42</v>
      </c>
      <c r="G121" s="13" t="s">
        <v>66</v>
      </c>
      <c r="H121" s="13" t="s">
        <v>44</v>
      </c>
      <c r="I121" s="13" t="s">
        <v>45</v>
      </c>
      <c r="J121" s="13" t="s">
        <v>46</v>
      </c>
      <c r="K121" s="13" t="s">
        <v>46</v>
      </c>
      <c r="L121" s="13" t="s">
        <v>1034</v>
      </c>
      <c r="M121" s="13" t="s">
        <v>176</v>
      </c>
      <c r="N121" s="13" t="s">
        <v>49</v>
      </c>
      <c r="O121" s="13" t="s">
        <v>50</v>
      </c>
      <c r="P121" s="13" t="s">
        <v>51</v>
      </c>
      <c r="Q121" s="13" t="s">
        <v>52</v>
      </c>
      <c r="R121" s="16" t="s">
        <v>1020</v>
      </c>
      <c r="S121" s="16" t="s">
        <v>124</v>
      </c>
      <c r="T121" s="16" t="s">
        <v>1035</v>
      </c>
      <c r="U121" s="16" t="s">
        <v>1031</v>
      </c>
      <c r="V121" s="24">
        <v>82.5</v>
      </c>
      <c r="W121" s="13" t="s">
        <v>56</v>
      </c>
      <c r="X121" s="13" t="s">
        <v>828</v>
      </c>
      <c r="Y121" s="13" t="s">
        <v>56</v>
      </c>
      <c r="Z121" s="27" t="s">
        <v>58</v>
      </c>
      <c r="AA121" s="27" t="s">
        <v>127</v>
      </c>
      <c r="AB121" s="27" t="s">
        <v>128</v>
      </c>
      <c r="AC121" s="28" t="s">
        <v>58</v>
      </c>
      <c r="AD121" s="29" t="s">
        <v>61</v>
      </c>
      <c r="AE121" s="29" t="s">
        <v>52</v>
      </c>
      <c r="AF121" s="56" t="s">
        <v>950</v>
      </c>
      <c r="AG121" s="56" t="s">
        <v>950</v>
      </c>
      <c r="AH121" s="43" t="e">
        <f t="shared" si="1"/>
        <v>#VALUE!</v>
      </c>
      <c r="AI121" s="44"/>
      <c r="AJ121" s="44"/>
      <c r="AK121" s="27" t="s">
        <v>1036</v>
      </c>
    </row>
    <row r="122" s="1" customFormat="1" ht="29.25" customHeight="1" spans="1:37">
      <c r="A122" s="12" t="s">
        <v>1037</v>
      </c>
      <c r="B122" s="13" t="s">
        <v>38</v>
      </c>
      <c r="C122" s="13" t="s">
        <v>1038</v>
      </c>
      <c r="D122" s="13" t="s">
        <v>1039</v>
      </c>
      <c r="E122" s="13" t="s">
        <v>1040</v>
      </c>
      <c r="F122" s="13" t="s">
        <v>88</v>
      </c>
      <c r="G122" s="13" t="s">
        <v>101</v>
      </c>
      <c r="H122" s="13" t="s">
        <v>134</v>
      </c>
      <c r="I122" s="13" t="s">
        <v>45</v>
      </c>
      <c r="J122" s="13" t="s">
        <v>46</v>
      </c>
      <c r="K122" s="13" t="s">
        <v>46</v>
      </c>
      <c r="L122" s="13" t="s">
        <v>1041</v>
      </c>
      <c r="M122" s="13" t="s">
        <v>1042</v>
      </c>
      <c r="N122" s="13" t="s">
        <v>187</v>
      </c>
      <c r="O122" s="13" t="s">
        <v>79</v>
      </c>
      <c r="P122" s="13" t="s">
        <v>1043</v>
      </c>
      <c r="Q122" s="13" t="s">
        <v>58</v>
      </c>
      <c r="R122" s="16" t="s">
        <v>1044</v>
      </c>
      <c r="S122" s="16" t="s">
        <v>778</v>
      </c>
      <c r="T122" s="16" t="s">
        <v>1045</v>
      </c>
      <c r="U122" s="16" t="s">
        <v>1038</v>
      </c>
      <c r="V122" s="17">
        <v>89</v>
      </c>
      <c r="W122" s="13"/>
      <c r="X122" s="13" t="s">
        <v>321</v>
      </c>
      <c r="Y122" s="13" t="s">
        <v>37</v>
      </c>
      <c r="Z122" s="27" t="s">
        <v>58</v>
      </c>
      <c r="AA122" s="27" t="s">
        <v>230</v>
      </c>
      <c r="AB122" s="27" t="s">
        <v>231</v>
      </c>
      <c r="AC122" s="28" t="s">
        <v>58</v>
      </c>
      <c r="AD122" s="29" t="s">
        <v>61</v>
      </c>
      <c r="AE122" s="29" t="s">
        <v>52</v>
      </c>
      <c r="AF122" s="30">
        <v>25</v>
      </c>
      <c r="AG122" s="42">
        <v>80.04</v>
      </c>
      <c r="AH122" s="43">
        <f t="shared" si="1"/>
        <v>69.6866666666667</v>
      </c>
      <c r="AI122" s="44" t="s">
        <v>37</v>
      </c>
      <c r="AJ122" s="44"/>
      <c r="AK122" s="27" t="s">
        <v>1046</v>
      </c>
    </row>
    <row r="123" s="1" customFormat="1" ht="29.25" customHeight="1" spans="1:37">
      <c r="A123" s="12" t="s">
        <v>502</v>
      </c>
      <c r="B123" s="13" t="s">
        <v>38</v>
      </c>
      <c r="C123" s="13" t="s">
        <v>1047</v>
      </c>
      <c r="D123" s="13" t="s">
        <v>1048</v>
      </c>
      <c r="E123" s="13" t="s">
        <v>1049</v>
      </c>
      <c r="F123" s="13" t="s">
        <v>42</v>
      </c>
      <c r="G123" s="13" t="s">
        <v>66</v>
      </c>
      <c r="H123" s="13" t="s">
        <v>44</v>
      </c>
      <c r="I123" s="13" t="s">
        <v>45</v>
      </c>
      <c r="J123" s="13" t="s">
        <v>46</v>
      </c>
      <c r="K123" s="13" t="s">
        <v>46</v>
      </c>
      <c r="L123" s="13" t="s">
        <v>549</v>
      </c>
      <c r="M123" s="13" t="s">
        <v>1050</v>
      </c>
      <c r="N123" s="13" t="s">
        <v>187</v>
      </c>
      <c r="O123" s="13" t="s">
        <v>79</v>
      </c>
      <c r="P123" s="13" t="s">
        <v>948</v>
      </c>
      <c r="Q123" s="13" t="s">
        <v>58</v>
      </c>
      <c r="R123" s="16" t="s">
        <v>1044</v>
      </c>
      <c r="S123" s="16" t="s">
        <v>778</v>
      </c>
      <c r="T123" s="52" t="s">
        <v>1051</v>
      </c>
      <c r="U123" s="16" t="s">
        <v>1047</v>
      </c>
      <c r="V123" s="24">
        <v>78.5</v>
      </c>
      <c r="W123" s="13" t="s">
        <v>56</v>
      </c>
      <c r="X123" s="13" t="s">
        <v>691</v>
      </c>
      <c r="Y123" s="53" t="s">
        <v>56</v>
      </c>
      <c r="Z123" s="27" t="s">
        <v>58</v>
      </c>
      <c r="AA123" s="27" t="s">
        <v>230</v>
      </c>
      <c r="AB123" s="27" t="s">
        <v>231</v>
      </c>
      <c r="AC123" s="28" t="s">
        <v>58</v>
      </c>
      <c r="AD123" s="29" t="s">
        <v>61</v>
      </c>
      <c r="AE123" s="29" t="s">
        <v>52</v>
      </c>
      <c r="AF123" s="30">
        <v>9</v>
      </c>
      <c r="AG123" s="42">
        <v>79.34</v>
      </c>
      <c r="AH123" s="43">
        <f t="shared" si="1"/>
        <v>66.5033333333333</v>
      </c>
      <c r="AI123" s="44" t="s">
        <v>56</v>
      </c>
      <c r="AJ123" s="44"/>
      <c r="AK123" s="27" t="s">
        <v>1052</v>
      </c>
    </row>
    <row r="124" s="1" customFormat="1" ht="29.25" customHeight="1" spans="1:37">
      <c r="A124" s="12" t="s">
        <v>1053</v>
      </c>
      <c r="B124" s="13" t="s">
        <v>38</v>
      </c>
      <c r="C124" s="13" t="s">
        <v>1054</v>
      </c>
      <c r="D124" s="13" t="s">
        <v>1055</v>
      </c>
      <c r="E124" s="13" t="s">
        <v>1056</v>
      </c>
      <c r="F124" s="13" t="s">
        <v>42</v>
      </c>
      <c r="G124" s="13" t="s">
        <v>43</v>
      </c>
      <c r="H124" s="13" t="s">
        <v>134</v>
      </c>
      <c r="I124" s="13" t="s">
        <v>45</v>
      </c>
      <c r="J124" s="13" t="s">
        <v>46</v>
      </c>
      <c r="K124" s="13" t="s">
        <v>46</v>
      </c>
      <c r="L124" s="13" t="s">
        <v>319</v>
      </c>
      <c r="M124" s="13" t="s">
        <v>1057</v>
      </c>
      <c r="N124" s="13" t="s">
        <v>187</v>
      </c>
      <c r="O124" s="13" t="s">
        <v>79</v>
      </c>
      <c r="P124" s="13" t="s">
        <v>471</v>
      </c>
      <c r="Q124" s="13" t="s">
        <v>52</v>
      </c>
      <c r="R124" s="16" t="s">
        <v>1044</v>
      </c>
      <c r="S124" s="16" t="s">
        <v>778</v>
      </c>
      <c r="T124" s="16" t="s">
        <v>1058</v>
      </c>
      <c r="U124" s="16" t="s">
        <v>1054</v>
      </c>
      <c r="V124" s="17">
        <v>75.5</v>
      </c>
      <c r="W124" s="13" t="s">
        <v>56</v>
      </c>
      <c r="X124" s="13" t="s">
        <v>684</v>
      </c>
      <c r="Y124" s="53" t="s">
        <v>73</v>
      </c>
      <c r="Z124" s="27" t="s">
        <v>58</v>
      </c>
      <c r="AA124" s="27" t="s">
        <v>230</v>
      </c>
      <c r="AB124" s="27" t="s">
        <v>231</v>
      </c>
      <c r="AC124" s="28" t="s">
        <v>58</v>
      </c>
      <c r="AD124" s="29" t="s">
        <v>61</v>
      </c>
      <c r="AE124" s="29" t="s">
        <v>52</v>
      </c>
      <c r="AF124" s="30">
        <v>13</v>
      </c>
      <c r="AG124" s="42">
        <v>80.35</v>
      </c>
      <c r="AH124" s="43">
        <f t="shared" si="1"/>
        <v>66.0083333333333</v>
      </c>
      <c r="AI124" s="44" t="s">
        <v>73</v>
      </c>
      <c r="AJ124" s="44"/>
      <c r="AK124" s="27" t="s">
        <v>1059</v>
      </c>
    </row>
    <row r="125" s="1" customFormat="1" ht="29.25" customHeight="1" spans="1:37">
      <c r="A125" s="12" t="s">
        <v>1060</v>
      </c>
      <c r="B125" s="13" t="s">
        <v>38</v>
      </c>
      <c r="C125" s="13" t="s">
        <v>1061</v>
      </c>
      <c r="D125" s="13" t="s">
        <v>1062</v>
      </c>
      <c r="E125" s="13" t="s">
        <v>1063</v>
      </c>
      <c r="F125" s="13" t="s">
        <v>42</v>
      </c>
      <c r="G125" s="13" t="s">
        <v>43</v>
      </c>
      <c r="H125" s="13" t="s">
        <v>167</v>
      </c>
      <c r="I125" s="13" t="s">
        <v>45</v>
      </c>
      <c r="J125" s="13" t="s">
        <v>46</v>
      </c>
      <c r="K125" s="13" t="s">
        <v>46</v>
      </c>
      <c r="L125" s="13" t="s">
        <v>1064</v>
      </c>
      <c r="M125" s="13" t="s">
        <v>91</v>
      </c>
      <c r="N125" s="13" t="s">
        <v>49</v>
      </c>
      <c r="O125" s="13" t="s">
        <v>50</v>
      </c>
      <c r="P125" s="13" t="s">
        <v>92</v>
      </c>
      <c r="Q125" s="13" t="s">
        <v>52</v>
      </c>
      <c r="R125" s="16" t="s">
        <v>1065</v>
      </c>
      <c r="S125" s="16" t="s">
        <v>1066</v>
      </c>
      <c r="T125" s="16" t="s">
        <v>1067</v>
      </c>
      <c r="U125" s="16" t="s">
        <v>1061</v>
      </c>
      <c r="V125" s="25">
        <v>108</v>
      </c>
      <c r="W125" s="13" t="s">
        <v>56</v>
      </c>
      <c r="X125" s="13" t="s">
        <v>952</v>
      </c>
      <c r="Y125" s="13" t="s">
        <v>37</v>
      </c>
      <c r="Z125" s="27" t="s">
        <v>58</v>
      </c>
      <c r="AA125" s="38" t="s">
        <v>230</v>
      </c>
      <c r="AB125" s="38" t="s">
        <v>231</v>
      </c>
      <c r="AC125" s="28" t="s">
        <v>58</v>
      </c>
      <c r="AD125" s="29" t="s">
        <v>61</v>
      </c>
      <c r="AE125" s="29" t="s">
        <v>52</v>
      </c>
      <c r="AF125" s="30">
        <v>4</v>
      </c>
      <c r="AG125" s="42">
        <v>81.59</v>
      </c>
      <c r="AH125" s="43">
        <f t="shared" si="1"/>
        <v>77.4616666666667</v>
      </c>
      <c r="AI125" s="44" t="s">
        <v>37</v>
      </c>
      <c r="AJ125" s="44"/>
      <c r="AK125" s="27" t="s">
        <v>1068</v>
      </c>
    </row>
    <row r="126" s="1" customFormat="1" ht="29.25" customHeight="1" spans="1:37">
      <c r="A126" s="12" t="s">
        <v>1069</v>
      </c>
      <c r="B126" s="13" t="s">
        <v>38</v>
      </c>
      <c r="C126" s="13" t="s">
        <v>1070</v>
      </c>
      <c r="D126" s="13" t="s">
        <v>1071</v>
      </c>
      <c r="E126" s="13" t="s">
        <v>1072</v>
      </c>
      <c r="F126" s="13" t="s">
        <v>88</v>
      </c>
      <c r="G126" s="13" t="s">
        <v>66</v>
      </c>
      <c r="H126" s="13" t="s">
        <v>44</v>
      </c>
      <c r="I126" s="13" t="s">
        <v>45</v>
      </c>
      <c r="J126" s="13" t="s">
        <v>46</v>
      </c>
      <c r="K126" s="13" t="s">
        <v>46</v>
      </c>
      <c r="L126" s="13" t="s">
        <v>1073</v>
      </c>
      <c r="M126" s="13" t="s">
        <v>1074</v>
      </c>
      <c r="N126" s="13" t="s">
        <v>49</v>
      </c>
      <c r="O126" s="13" t="s">
        <v>50</v>
      </c>
      <c r="P126" s="13" t="s">
        <v>51</v>
      </c>
      <c r="Q126" s="13" t="s">
        <v>52</v>
      </c>
      <c r="R126" s="16" t="s">
        <v>1065</v>
      </c>
      <c r="S126" s="16" t="s">
        <v>1066</v>
      </c>
      <c r="T126" s="16" t="s">
        <v>1075</v>
      </c>
      <c r="U126" s="16" t="s">
        <v>1070</v>
      </c>
      <c r="V126" s="17">
        <v>104.5</v>
      </c>
      <c r="W126" s="13" t="s">
        <v>56</v>
      </c>
      <c r="X126" s="13" t="s">
        <v>275</v>
      </c>
      <c r="Y126" s="13" t="s">
        <v>56</v>
      </c>
      <c r="Z126" s="27" t="s">
        <v>58</v>
      </c>
      <c r="AA126" s="38" t="s">
        <v>230</v>
      </c>
      <c r="AB126" s="38" t="s">
        <v>231</v>
      </c>
      <c r="AC126" s="28" t="s">
        <v>58</v>
      </c>
      <c r="AD126" s="29" t="s">
        <v>61</v>
      </c>
      <c r="AE126" s="29" t="s">
        <v>52</v>
      </c>
      <c r="AF126" s="30">
        <v>7</v>
      </c>
      <c r="AG126" s="42">
        <v>80.9</v>
      </c>
      <c r="AH126" s="43">
        <f t="shared" si="1"/>
        <v>75.95</v>
      </c>
      <c r="AI126" s="44" t="s">
        <v>56</v>
      </c>
      <c r="AJ126" s="44"/>
      <c r="AK126" s="27" t="s">
        <v>1076</v>
      </c>
    </row>
    <row r="127" s="1" customFormat="1" ht="29.25" customHeight="1" spans="1:37">
      <c r="A127" s="12" t="s">
        <v>1077</v>
      </c>
      <c r="B127" s="13" t="s">
        <v>38</v>
      </c>
      <c r="C127" s="13" t="s">
        <v>1078</v>
      </c>
      <c r="D127" s="13" t="s">
        <v>1079</v>
      </c>
      <c r="E127" s="13" t="s">
        <v>1080</v>
      </c>
      <c r="F127" s="13" t="s">
        <v>42</v>
      </c>
      <c r="G127" s="13" t="s">
        <v>43</v>
      </c>
      <c r="H127" s="13" t="s">
        <v>167</v>
      </c>
      <c r="I127" s="13" t="s">
        <v>45</v>
      </c>
      <c r="J127" s="13" t="s">
        <v>46</v>
      </c>
      <c r="K127" s="13" t="s">
        <v>46</v>
      </c>
      <c r="L127" s="13" t="s">
        <v>327</v>
      </c>
      <c r="M127" s="13" t="s">
        <v>91</v>
      </c>
      <c r="N127" s="13" t="s">
        <v>49</v>
      </c>
      <c r="O127" s="13" t="s">
        <v>50</v>
      </c>
      <c r="P127" s="13" t="s">
        <v>92</v>
      </c>
      <c r="Q127" s="13" t="s">
        <v>52</v>
      </c>
      <c r="R127" s="16" t="s">
        <v>1065</v>
      </c>
      <c r="S127" s="16" t="s">
        <v>1066</v>
      </c>
      <c r="T127" s="16" t="s">
        <v>1081</v>
      </c>
      <c r="U127" s="16" t="s">
        <v>1078</v>
      </c>
      <c r="V127" s="17">
        <v>101.5</v>
      </c>
      <c r="W127" s="13" t="s">
        <v>56</v>
      </c>
      <c r="X127" s="13" t="s">
        <v>1082</v>
      </c>
      <c r="Y127" s="13" t="s">
        <v>73</v>
      </c>
      <c r="Z127" s="27" t="s">
        <v>58</v>
      </c>
      <c r="AA127" s="38" t="s">
        <v>230</v>
      </c>
      <c r="AB127" s="38" t="s">
        <v>231</v>
      </c>
      <c r="AC127" s="28" t="s">
        <v>58</v>
      </c>
      <c r="AD127" s="29" t="s">
        <v>61</v>
      </c>
      <c r="AE127" s="29" t="s">
        <v>52</v>
      </c>
      <c r="AF127" s="30">
        <v>2</v>
      </c>
      <c r="AG127" s="42">
        <v>81.88</v>
      </c>
      <c r="AH127" s="43">
        <f t="shared" si="1"/>
        <v>75.44</v>
      </c>
      <c r="AI127" s="44" t="s">
        <v>73</v>
      </c>
      <c r="AJ127" s="44"/>
      <c r="AK127" s="27" t="s">
        <v>1083</v>
      </c>
    </row>
    <row r="128" s="1" customFormat="1" ht="29.25" customHeight="1" spans="1:37">
      <c r="A128" s="12" t="s">
        <v>1084</v>
      </c>
      <c r="B128" s="13" t="s">
        <v>38</v>
      </c>
      <c r="C128" s="13" t="s">
        <v>1085</v>
      </c>
      <c r="D128" s="13" t="s">
        <v>1086</v>
      </c>
      <c r="E128" s="13" t="s">
        <v>1087</v>
      </c>
      <c r="F128" s="13" t="s">
        <v>42</v>
      </c>
      <c r="G128" s="13" t="s">
        <v>43</v>
      </c>
      <c r="H128" s="13" t="s">
        <v>167</v>
      </c>
      <c r="I128" s="13" t="s">
        <v>45</v>
      </c>
      <c r="J128" s="13" t="s">
        <v>46</v>
      </c>
      <c r="K128" s="13" t="s">
        <v>46</v>
      </c>
      <c r="L128" s="13" t="s">
        <v>549</v>
      </c>
      <c r="M128" s="13" t="s">
        <v>804</v>
      </c>
      <c r="N128" s="13" t="s">
        <v>49</v>
      </c>
      <c r="O128" s="13" t="s">
        <v>50</v>
      </c>
      <c r="P128" s="13" t="s">
        <v>51</v>
      </c>
      <c r="Q128" s="13" t="s">
        <v>52</v>
      </c>
      <c r="R128" s="16" t="s">
        <v>1088</v>
      </c>
      <c r="S128" s="16" t="s">
        <v>578</v>
      </c>
      <c r="T128" s="16" t="s">
        <v>1089</v>
      </c>
      <c r="U128" s="16" t="s">
        <v>1085</v>
      </c>
      <c r="V128" s="24">
        <v>102.5</v>
      </c>
      <c r="W128" s="13" t="s">
        <v>56</v>
      </c>
      <c r="X128" s="13" t="s">
        <v>140</v>
      </c>
      <c r="Y128" s="13" t="s">
        <v>37</v>
      </c>
      <c r="Z128" s="27" t="s">
        <v>58</v>
      </c>
      <c r="AA128" s="27" t="s">
        <v>581</v>
      </c>
      <c r="AB128" s="27" t="s">
        <v>582</v>
      </c>
      <c r="AC128" s="28" t="s">
        <v>58</v>
      </c>
      <c r="AD128" s="29" t="s">
        <v>61</v>
      </c>
      <c r="AE128" s="29" t="s">
        <v>52</v>
      </c>
      <c r="AF128" s="30">
        <v>29</v>
      </c>
      <c r="AG128" s="42">
        <v>83.39</v>
      </c>
      <c r="AH128" s="43">
        <f t="shared" si="1"/>
        <v>76.5283333333333</v>
      </c>
      <c r="AI128" s="44" t="s">
        <v>37</v>
      </c>
      <c r="AJ128" s="44"/>
      <c r="AK128" s="27" t="s">
        <v>1090</v>
      </c>
    </row>
    <row r="129" s="1" customFormat="1" ht="29.25" customHeight="1" spans="1:37">
      <c r="A129" s="12" t="s">
        <v>1091</v>
      </c>
      <c r="B129" s="13" t="s">
        <v>38</v>
      </c>
      <c r="C129" s="13" t="s">
        <v>1092</v>
      </c>
      <c r="D129" s="13" t="s">
        <v>1093</v>
      </c>
      <c r="E129" s="13" t="s">
        <v>1094</v>
      </c>
      <c r="F129" s="13" t="s">
        <v>42</v>
      </c>
      <c r="G129" s="13" t="s">
        <v>101</v>
      </c>
      <c r="H129" s="13" t="s">
        <v>44</v>
      </c>
      <c r="I129" s="13" t="s">
        <v>45</v>
      </c>
      <c r="J129" s="13" t="s">
        <v>1095</v>
      </c>
      <c r="K129" s="13" t="s">
        <v>1095</v>
      </c>
      <c r="L129" s="13" t="s">
        <v>549</v>
      </c>
      <c r="M129" s="13" t="s">
        <v>804</v>
      </c>
      <c r="N129" s="13" t="s">
        <v>49</v>
      </c>
      <c r="O129" s="13" t="s">
        <v>79</v>
      </c>
      <c r="P129" s="13" t="s">
        <v>138</v>
      </c>
      <c r="Q129" s="13" t="s">
        <v>52</v>
      </c>
      <c r="R129" s="16" t="s">
        <v>1088</v>
      </c>
      <c r="S129" s="16" t="s">
        <v>578</v>
      </c>
      <c r="T129" s="16" t="s">
        <v>1096</v>
      </c>
      <c r="U129" s="16" t="s">
        <v>1092</v>
      </c>
      <c r="V129" s="17">
        <v>96.5</v>
      </c>
      <c r="W129" s="13"/>
      <c r="X129" s="13" t="s">
        <v>608</v>
      </c>
      <c r="Y129" s="13" t="s">
        <v>73</v>
      </c>
      <c r="Z129" s="27" t="s">
        <v>58</v>
      </c>
      <c r="AA129" s="27" t="s">
        <v>581</v>
      </c>
      <c r="AB129" s="27" t="s">
        <v>582</v>
      </c>
      <c r="AC129" s="28" t="s">
        <v>58</v>
      </c>
      <c r="AD129" s="29" t="s">
        <v>61</v>
      </c>
      <c r="AE129" s="29" t="s">
        <v>52</v>
      </c>
      <c r="AF129" s="30">
        <v>22</v>
      </c>
      <c r="AG129" s="42">
        <v>86.9</v>
      </c>
      <c r="AH129" s="43">
        <f t="shared" si="1"/>
        <v>75.6166666666667</v>
      </c>
      <c r="AI129" s="44" t="s">
        <v>56</v>
      </c>
      <c r="AJ129" s="44"/>
      <c r="AK129" s="27" t="s">
        <v>1097</v>
      </c>
    </row>
    <row r="130" s="1" customFormat="1" ht="29.25" customHeight="1" spans="1:37">
      <c r="A130" s="12" t="s">
        <v>1098</v>
      </c>
      <c r="B130" s="13" t="s">
        <v>38</v>
      </c>
      <c r="C130" s="13" t="s">
        <v>1099</v>
      </c>
      <c r="D130" s="13" t="s">
        <v>1100</v>
      </c>
      <c r="E130" s="13" t="s">
        <v>1101</v>
      </c>
      <c r="F130" s="13" t="s">
        <v>88</v>
      </c>
      <c r="G130" s="13" t="s">
        <v>43</v>
      </c>
      <c r="H130" s="13" t="s">
        <v>134</v>
      </c>
      <c r="I130" s="13" t="s">
        <v>45</v>
      </c>
      <c r="J130" s="13" t="s">
        <v>46</v>
      </c>
      <c r="K130" s="13" t="s">
        <v>46</v>
      </c>
      <c r="L130" s="13" t="s">
        <v>1102</v>
      </c>
      <c r="M130" s="13" t="s">
        <v>804</v>
      </c>
      <c r="N130" s="13" t="s">
        <v>49</v>
      </c>
      <c r="O130" s="13" t="s">
        <v>50</v>
      </c>
      <c r="P130" s="13" t="s">
        <v>598</v>
      </c>
      <c r="Q130" s="13" t="s">
        <v>52</v>
      </c>
      <c r="R130" s="16" t="s">
        <v>1088</v>
      </c>
      <c r="S130" s="16" t="s">
        <v>578</v>
      </c>
      <c r="T130" s="16" t="s">
        <v>1103</v>
      </c>
      <c r="U130" s="16" t="s">
        <v>1099</v>
      </c>
      <c r="V130" s="17">
        <v>100.5</v>
      </c>
      <c r="W130" s="13" t="s">
        <v>56</v>
      </c>
      <c r="X130" s="13" t="s">
        <v>57</v>
      </c>
      <c r="Y130" s="13" t="s">
        <v>56</v>
      </c>
      <c r="Z130" s="27" t="s">
        <v>58</v>
      </c>
      <c r="AA130" s="27" t="s">
        <v>581</v>
      </c>
      <c r="AB130" s="27" t="s">
        <v>582</v>
      </c>
      <c r="AC130" s="28" t="s">
        <v>58</v>
      </c>
      <c r="AD130" s="29" t="s">
        <v>61</v>
      </c>
      <c r="AE130" s="29" t="s">
        <v>52</v>
      </c>
      <c r="AF130" s="30">
        <v>9</v>
      </c>
      <c r="AG130" s="42">
        <v>81.78</v>
      </c>
      <c r="AH130" s="43">
        <f t="shared" si="1"/>
        <v>75.0566666666667</v>
      </c>
      <c r="AI130" s="44" t="s">
        <v>73</v>
      </c>
      <c r="AJ130" s="44"/>
      <c r="AK130" s="27" t="s">
        <v>1104</v>
      </c>
    </row>
    <row r="131" s="1" customFormat="1" ht="29.25" customHeight="1" spans="1:37">
      <c r="A131" s="12" t="s">
        <v>1105</v>
      </c>
      <c r="B131" s="13" t="s">
        <v>38</v>
      </c>
      <c r="C131" s="13" t="s">
        <v>1106</v>
      </c>
      <c r="D131" s="13" t="s">
        <v>1107</v>
      </c>
      <c r="E131" s="13" t="s">
        <v>1108</v>
      </c>
      <c r="F131" s="13" t="s">
        <v>88</v>
      </c>
      <c r="G131" s="13" t="s">
        <v>66</v>
      </c>
      <c r="H131" s="13" t="s">
        <v>44</v>
      </c>
      <c r="I131" s="13" t="s">
        <v>45</v>
      </c>
      <c r="J131" s="13" t="s">
        <v>46</v>
      </c>
      <c r="K131" s="13" t="s">
        <v>1109</v>
      </c>
      <c r="L131" s="13" t="s">
        <v>1110</v>
      </c>
      <c r="M131" s="13" t="s">
        <v>1111</v>
      </c>
      <c r="N131" s="13" t="s">
        <v>187</v>
      </c>
      <c r="O131" s="13" t="s">
        <v>79</v>
      </c>
      <c r="P131" s="13" t="s">
        <v>51</v>
      </c>
      <c r="Q131" s="13" t="s">
        <v>52</v>
      </c>
      <c r="R131" s="16" t="s">
        <v>1112</v>
      </c>
      <c r="S131" s="16" t="s">
        <v>248</v>
      </c>
      <c r="T131" s="16" t="s">
        <v>1113</v>
      </c>
      <c r="U131" s="16" t="s">
        <v>1106</v>
      </c>
      <c r="V131" s="25">
        <v>71.5</v>
      </c>
      <c r="W131" s="13" t="s">
        <v>56</v>
      </c>
      <c r="X131" s="13" t="s">
        <v>1114</v>
      </c>
      <c r="Y131" s="13" t="s">
        <v>37</v>
      </c>
      <c r="Z131" s="27" t="s">
        <v>58</v>
      </c>
      <c r="AA131" s="27" t="s">
        <v>251</v>
      </c>
      <c r="AB131" s="27" t="s">
        <v>252</v>
      </c>
      <c r="AC131" s="28" t="s">
        <v>58</v>
      </c>
      <c r="AD131" s="29" t="s">
        <v>61</v>
      </c>
      <c r="AE131" s="29" t="s">
        <v>52</v>
      </c>
      <c r="AF131" s="30">
        <v>27</v>
      </c>
      <c r="AG131" s="42">
        <v>78.24</v>
      </c>
      <c r="AH131" s="43">
        <f t="shared" ref="AH131:AH194" si="2">X131/1.5*0.5+AG131*0.5</f>
        <v>63.62</v>
      </c>
      <c r="AI131" s="44" t="s">
        <v>37</v>
      </c>
      <c r="AJ131" s="44"/>
      <c r="AK131" s="27" t="s">
        <v>1115</v>
      </c>
    </row>
    <row r="132" s="1" customFormat="1" ht="29.25" customHeight="1" spans="1:37">
      <c r="A132" s="12" t="s">
        <v>1116</v>
      </c>
      <c r="B132" s="13" t="s">
        <v>38</v>
      </c>
      <c r="C132" s="14" t="s">
        <v>1117</v>
      </c>
      <c r="D132" s="14" t="s">
        <v>1118</v>
      </c>
      <c r="E132" s="13" t="s">
        <v>1119</v>
      </c>
      <c r="F132" s="13" t="s">
        <v>88</v>
      </c>
      <c r="G132" s="13" t="s">
        <v>101</v>
      </c>
      <c r="H132" s="13" t="s">
        <v>167</v>
      </c>
      <c r="I132" s="13" t="s">
        <v>345</v>
      </c>
      <c r="J132" s="13" t="s">
        <v>46</v>
      </c>
      <c r="K132" s="13" t="s">
        <v>46</v>
      </c>
      <c r="L132" s="13" t="s">
        <v>369</v>
      </c>
      <c r="M132" s="13" t="s">
        <v>360</v>
      </c>
      <c r="N132" s="13" t="s">
        <v>187</v>
      </c>
      <c r="O132" s="13" t="s">
        <v>79</v>
      </c>
      <c r="P132" s="13" t="s">
        <v>338</v>
      </c>
      <c r="Q132" s="13" t="s">
        <v>52</v>
      </c>
      <c r="R132" s="16" t="s">
        <v>1120</v>
      </c>
      <c r="S132" s="16" t="s">
        <v>350</v>
      </c>
      <c r="T132" s="16" t="s">
        <v>1121</v>
      </c>
      <c r="U132" s="16" t="s">
        <v>1117</v>
      </c>
      <c r="V132" s="24">
        <v>81.5</v>
      </c>
      <c r="W132" s="13"/>
      <c r="X132" s="13" t="s">
        <v>1122</v>
      </c>
      <c r="Y132" s="13" t="s">
        <v>37</v>
      </c>
      <c r="Z132" s="27" t="s">
        <v>58</v>
      </c>
      <c r="AA132" s="27" t="s">
        <v>641</v>
      </c>
      <c r="AB132" s="27" t="s">
        <v>642</v>
      </c>
      <c r="AC132" s="36" t="s">
        <v>58</v>
      </c>
      <c r="AD132" s="37" t="s">
        <v>61</v>
      </c>
      <c r="AE132" s="37" t="s">
        <v>52</v>
      </c>
      <c r="AF132" s="30">
        <v>6</v>
      </c>
      <c r="AG132" s="42">
        <v>80.05</v>
      </c>
      <c r="AH132" s="43">
        <f t="shared" si="2"/>
        <v>67.1916666666667</v>
      </c>
      <c r="AI132" s="44" t="s">
        <v>37</v>
      </c>
      <c r="AJ132" s="44"/>
      <c r="AK132" s="45" t="s">
        <v>1123</v>
      </c>
    </row>
    <row r="133" s="1" customFormat="1" ht="29.25" customHeight="1" spans="1:37">
      <c r="A133" s="12" t="s">
        <v>1124</v>
      </c>
      <c r="B133" s="13" t="s">
        <v>38</v>
      </c>
      <c r="C133" s="14" t="s">
        <v>1125</v>
      </c>
      <c r="D133" s="14" t="s">
        <v>1126</v>
      </c>
      <c r="E133" s="13" t="s">
        <v>1127</v>
      </c>
      <c r="F133" s="13" t="s">
        <v>42</v>
      </c>
      <c r="G133" s="13" t="s">
        <v>43</v>
      </c>
      <c r="H133" s="13" t="s">
        <v>44</v>
      </c>
      <c r="I133" s="13" t="s">
        <v>345</v>
      </c>
      <c r="J133" s="13" t="s">
        <v>46</v>
      </c>
      <c r="K133" s="13" t="s">
        <v>46</v>
      </c>
      <c r="L133" s="13" t="s">
        <v>369</v>
      </c>
      <c r="M133" s="13" t="s">
        <v>360</v>
      </c>
      <c r="N133" s="13" t="s">
        <v>187</v>
      </c>
      <c r="O133" s="13" t="s">
        <v>79</v>
      </c>
      <c r="P133" s="13" t="s">
        <v>338</v>
      </c>
      <c r="Q133" s="13" t="s">
        <v>52</v>
      </c>
      <c r="R133" s="16" t="s">
        <v>1120</v>
      </c>
      <c r="S133" s="16" t="s">
        <v>350</v>
      </c>
      <c r="T133" s="16" t="s">
        <v>1128</v>
      </c>
      <c r="U133" s="16" t="s">
        <v>1125</v>
      </c>
      <c r="V133" s="17">
        <v>76.5</v>
      </c>
      <c r="W133" s="13" t="s">
        <v>56</v>
      </c>
      <c r="X133" s="13" t="s">
        <v>209</v>
      </c>
      <c r="Y133" s="13" t="s">
        <v>56</v>
      </c>
      <c r="Z133" s="27" t="s">
        <v>58</v>
      </c>
      <c r="AA133" s="27" t="s">
        <v>641</v>
      </c>
      <c r="AB133" s="27" t="s">
        <v>642</v>
      </c>
      <c r="AC133" s="36" t="s">
        <v>58</v>
      </c>
      <c r="AD133" s="37" t="s">
        <v>61</v>
      </c>
      <c r="AE133" s="37" t="s">
        <v>52</v>
      </c>
      <c r="AF133" s="30">
        <v>3</v>
      </c>
      <c r="AG133" s="42">
        <v>76.72</v>
      </c>
      <c r="AH133" s="43">
        <f t="shared" si="2"/>
        <v>64.5266666666667</v>
      </c>
      <c r="AI133" s="44" t="s">
        <v>56</v>
      </c>
      <c r="AJ133" s="44"/>
      <c r="AK133" s="45" t="s">
        <v>1129</v>
      </c>
    </row>
    <row r="134" s="1" customFormat="1" ht="29.25" customHeight="1" spans="1:37">
      <c r="A134" s="12" t="s">
        <v>1130</v>
      </c>
      <c r="B134" s="13" t="s">
        <v>38</v>
      </c>
      <c r="C134" s="14" t="s">
        <v>1131</v>
      </c>
      <c r="D134" s="14" t="s">
        <v>1132</v>
      </c>
      <c r="E134" s="13" t="s">
        <v>1133</v>
      </c>
      <c r="F134" s="13" t="s">
        <v>42</v>
      </c>
      <c r="G134" s="13" t="s">
        <v>43</v>
      </c>
      <c r="H134" s="13" t="s">
        <v>44</v>
      </c>
      <c r="I134" s="13" t="s">
        <v>345</v>
      </c>
      <c r="J134" s="13" t="s">
        <v>46</v>
      </c>
      <c r="K134" s="13" t="s">
        <v>46</v>
      </c>
      <c r="L134" s="13" t="s">
        <v>369</v>
      </c>
      <c r="M134" s="13" t="s">
        <v>409</v>
      </c>
      <c r="N134" s="13" t="s">
        <v>187</v>
      </c>
      <c r="O134" s="13" t="s">
        <v>79</v>
      </c>
      <c r="P134" s="13" t="s">
        <v>92</v>
      </c>
      <c r="Q134" s="13" t="s">
        <v>52</v>
      </c>
      <c r="R134" s="26" t="s">
        <v>1120</v>
      </c>
      <c r="S134" s="16" t="s">
        <v>350</v>
      </c>
      <c r="T134" s="16" t="s">
        <v>1134</v>
      </c>
      <c r="U134" s="16" t="s">
        <v>1131</v>
      </c>
      <c r="V134" s="17">
        <v>62.5</v>
      </c>
      <c r="W134" s="13" t="s">
        <v>56</v>
      </c>
      <c r="X134" s="13" t="s">
        <v>1135</v>
      </c>
      <c r="Y134" s="13" t="s">
        <v>73</v>
      </c>
      <c r="Z134" s="27" t="s">
        <v>58</v>
      </c>
      <c r="AA134" s="45" t="s">
        <v>641</v>
      </c>
      <c r="AB134" s="27" t="s">
        <v>642</v>
      </c>
      <c r="AC134" s="36" t="s">
        <v>58</v>
      </c>
      <c r="AD134" s="37" t="s">
        <v>61</v>
      </c>
      <c r="AE134" s="37" t="s">
        <v>52</v>
      </c>
      <c r="AF134" s="30">
        <v>20</v>
      </c>
      <c r="AG134" s="42">
        <v>74.82</v>
      </c>
      <c r="AH134" s="43">
        <f t="shared" si="2"/>
        <v>58.91</v>
      </c>
      <c r="AI134" s="44" t="s">
        <v>73</v>
      </c>
      <c r="AJ134" s="44"/>
      <c r="AK134" s="45" t="s">
        <v>1136</v>
      </c>
    </row>
    <row r="135" s="1" customFormat="1" ht="29.25" customHeight="1" spans="1:37">
      <c r="A135" s="12" t="s">
        <v>1137</v>
      </c>
      <c r="B135" s="13" t="s">
        <v>38</v>
      </c>
      <c r="C135" s="14" t="s">
        <v>1138</v>
      </c>
      <c r="D135" s="14" t="s">
        <v>1139</v>
      </c>
      <c r="E135" s="13" t="s">
        <v>1140</v>
      </c>
      <c r="F135" s="13" t="s">
        <v>42</v>
      </c>
      <c r="G135" s="13" t="s">
        <v>101</v>
      </c>
      <c r="H135" s="13" t="s">
        <v>167</v>
      </c>
      <c r="I135" s="13" t="s">
        <v>345</v>
      </c>
      <c r="J135" s="13" t="s">
        <v>46</v>
      </c>
      <c r="K135" s="13" t="s">
        <v>46</v>
      </c>
      <c r="L135" s="13" t="s">
        <v>369</v>
      </c>
      <c r="M135" s="13" t="s">
        <v>360</v>
      </c>
      <c r="N135" s="13" t="s">
        <v>187</v>
      </c>
      <c r="O135" s="13" t="s">
        <v>79</v>
      </c>
      <c r="P135" s="13" t="s">
        <v>338</v>
      </c>
      <c r="Q135" s="13" t="s">
        <v>52</v>
      </c>
      <c r="R135" s="16" t="s">
        <v>1141</v>
      </c>
      <c r="S135" s="16" t="s">
        <v>350</v>
      </c>
      <c r="T135" s="16" t="s">
        <v>1142</v>
      </c>
      <c r="U135" s="16" t="s">
        <v>1138</v>
      </c>
      <c r="V135" s="17">
        <v>92</v>
      </c>
      <c r="W135" s="13"/>
      <c r="X135" s="13" t="s">
        <v>769</v>
      </c>
      <c r="Y135" s="13" t="s">
        <v>37</v>
      </c>
      <c r="Z135" s="27" t="s">
        <v>58</v>
      </c>
      <c r="AA135" s="27" t="s">
        <v>641</v>
      </c>
      <c r="AB135" s="27" t="s">
        <v>642</v>
      </c>
      <c r="AC135" s="36" t="s">
        <v>58</v>
      </c>
      <c r="AD135" s="37" t="s">
        <v>61</v>
      </c>
      <c r="AE135" s="37" t="s">
        <v>52</v>
      </c>
      <c r="AF135" s="30">
        <v>23</v>
      </c>
      <c r="AG135" s="42">
        <v>78.27</v>
      </c>
      <c r="AH135" s="43">
        <f t="shared" si="2"/>
        <v>69.8016666666667</v>
      </c>
      <c r="AI135" s="44" t="s">
        <v>37</v>
      </c>
      <c r="AJ135" s="44"/>
      <c r="AK135" s="45" t="s">
        <v>1143</v>
      </c>
    </row>
    <row r="136" s="1" customFormat="1" ht="29.25" customHeight="1" spans="1:37">
      <c r="A136" s="12" t="s">
        <v>1144</v>
      </c>
      <c r="B136" s="13" t="s">
        <v>38</v>
      </c>
      <c r="C136" s="14" t="s">
        <v>1145</v>
      </c>
      <c r="D136" s="14" t="s">
        <v>1146</v>
      </c>
      <c r="E136" s="13" t="s">
        <v>1147</v>
      </c>
      <c r="F136" s="13" t="s">
        <v>88</v>
      </c>
      <c r="G136" s="13" t="s">
        <v>43</v>
      </c>
      <c r="H136" s="13" t="s">
        <v>44</v>
      </c>
      <c r="I136" s="13" t="s">
        <v>345</v>
      </c>
      <c r="J136" s="13" t="s">
        <v>46</v>
      </c>
      <c r="K136" s="13" t="s">
        <v>46</v>
      </c>
      <c r="L136" s="13" t="s">
        <v>369</v>
      </c>
      <c r="M136" s="13" t="s">
        <v>360</v>
      </c>
      <c r="N136" s="13" t="s">
        <v>187</v>
      </c>
      <c r="O136" s="13" t="s">
        <v>79</v>
      </c>
      <c r="P136" s="13" t="s">
        <v>51</v>
      </c>
      <c r="Q136" s="13" t="s">
        <v>52</v>
      </c>
      <c r="R136" s="16" t="s">
        <v>1141</v>
      </c>
      <c r="S136" s="16" t="s">
        <v>350</v>
      </c>
      <c r="T136" s="16" t="s">
        <v>1148</v>
      </c>
      <c r="U136" s="16" t="s">
        <v>1145</v>
      </c>
      <c r="V136" s="25">
        <v>75</v>
      </c>
      <c r="W136" s="13" t="s">
        <v>56</v>
      </c>
      <c r="X136" s="13" t="s">
        <v>740</v>
      </c>
      <c r="Y136" s="13" t="s">
        <v>56</v>
      </c>
      <c r="Z136" s="27" t="s">
        <v>58</v>
      </c>
      <c r="AA136" s="27" t="s">
        <v>641</v>
      </c>
      <c r="AB136" s="27" t="s">
        <v>642</v>
      </c>
      <c r="AC136" s="36" t="s">
        <v>58</v>
      </c>
      <c r="AD136" s="37" t="s">
        <v>61</v>
      </c>
      <c r="AE136" s="37" t="s">
        <v>52</v>
      </c>
      <c r="AF136" s="30">
        <v>26</v>
      </c>
      <c r="AG136" s="42">
        <v>76.53</v>
      </c>
      <c r="AH136" s="43">
        <f t="shared" si="2"/>
        <v>63.9316666666667</v>
      </c>
      <c r="AI136" s="44" t="s">
        <v>56</v>
      </c>
      <c r="AJ136" s="44"/>
      <c r="AK136" s="45" t="s">
        <v>1149</v>
      </c>
    </row>
    <row r="137" s="1" customFormat="1" ht="29.25" customHeight="1" spans="1:37">
      <c r="A137" s="12" t="s">
        <v>1150</v>
      </c>
      <c r="B137" s="13" t="s">
        <v>38</v>
      </c>
      <c r="C137" s="14" t="s">
        <v>1151</v>
      </c>
      <c r="D137" s="14" t="s">
        <v>1152</v>
      </c>
      <c r="E137" s="13" t="s">
        <v>681</v>
      </c>
      <c r="F137" s="13" t="s">
        <v>42</v>
      </c>
      <c r="G137" s="13" t="s">
        <v>43</v>
      </c>
      <c r="H137" s="13" t="s">
        <v>167</v>
      </c>
      <c r="I137" s="13" t="s">
        <v>345</v>
      </c>
      <c r="J137" s="13" t="s">
        <v>46</v>
      </c>
      <c r="K137" s="13" t="s">
        <v>46</v>
      </c>
      <c r="L137" s="13" t="s">
        <v>369</v>
      </c>
      <c r="M137" s="13" t="s">
        <v>1153</v>
      </c>
      <c r="N137" s="13" t="s">
        <v>187</v>
      </c>
      <c r="O137" s="13" t="s">
        <v>79</v>
      </c>
      <c r="P137" s="13" t="s">
        <v>92</v>
      </c>
      <c r="Q137" s="13" t="s">
        <v>52</v>
      </c>
      <c r="R137" s="16" t="s">
        <v>1141</v>
      </c>
      <c r="S137" s="16" t="s">
        <v>350</v>
      </c>
      <c r="T137" s="16" t="s">
        <v>1154</v>
      </c>
      <c r="U137" s="16" t="s">
        <v>1151</v>
      </c>
      <c r="V137" s="17">
        <v>75</v>
      </c>
      <c r="W137" s="13" t="s">
        <v>56</v>
      </c>
      <c r="X137" s="13" t="s">
        <v>740</v>
      </c>
      <c r="Y137" s="13" t="s">
        <v>56</v>
      </c>
      <c r="Z137" s="27" t="s">
        <v>58</v>
      </c>
      <c r="AA137" s="27" t="s">
        <v>641</v>
      </c>
      <c r="AB137" s="27" t="s">
        <v>642</v>
      </c>
      <c r="AC137" s="36" t="s">
        <v>58</v>
      </c>
      <c r="AD137" s="37" t="s">
        <v>61</v>
      </c>
      <c r="AE137" s="37" t="s">
        <v>52</v>
      </c>
      <c r="AF137" s="30">
        <v>2</v>
      </c>
      <c r="AG137" s="42">
        <v>74.32</v>
      </c>
      <c r="AH137" s="43">
        <f t="shared" si="2"/>
        <v>62.8266666666667</v>
      </c>
      <c r="AI137" s="44" t="s">
        <v>73</v>
      </c>
      <c r="AJ137" s="44"/>
      <c r="AK137" s="45" t="s">
        <v>1155</v>
      </c>
    </row>
    <row r="138" s="1" customFormat="1" ht="29.25" customHeight="1" spans="1:37">
      <c r="A138" s="12" t="s">
        <v>1156</v>
      </c>
      <c r="B138" s="13" t="s">
        <v>38</v>
      </c>
      <c r="C138" s="14" t="s">
        <v>1157</v>
      </c>
      <c r="D138" s="14" t="s">
        <v>1158</v>
      </c>
      <c r="E138" s="13" t="s">
        <v>1159</v>
      </c>
      <c r="F138" s="13" t="s">
        <v>42</v>
      </c>
      <c r="G138" s="13" t="s">
        <v>101</v>
      </c>
      <c r="H138" s="13" t="s">
        <v>167</v>
      </c>
      <c r="I138" s="13" t="s">
        <v>345</v>
      </c>
      <c r="J138" s="13" t="s">
        <v>1160</v>
      </c>
      <c r="K138" s="13" t="s">
        <v>1161</v>
      </c>
      <c r="L138" s="13" t="s">
        <v>369</v>
      </c>
      <c r="M138" s="13" t="s">
        <v>662</v>
      </c>
      <c r="N138" s="13" t="s">
        <v>187</v>
      </c>
      <c r="O138" s="13" t="s">
        <v>79</v>
      </c>
      <c r="P138" s="13" t="s">
        <v>338</v>
      </c>
      <c r="Q138" s="13" t="s">
        <v>52</v>
      </c>
      <c r="R138" s="16" t="s">
        <v>1141</v>
      </c>
      <c r="S138" s="16" t="s">
        <v>378</v>
      </c>
      <c r="T138" s="16" t="s">
        <v>1162</v>
      </c>
      <c r="U138" s="16" t="s">
        <v>1157</v>
      </c>
      <c r="V138" s="17">
        <v>83.5</v>
      </c>
      <c r="W138" s="13"/>
      <c r="X138" s="13" t="s">
        <v>707</v>
      </c>
      <c r="Y138" s="13" t="s">
        <v>56</v>
      </c>
      <c r="Z138" s="27" t="s">
        <v>58</v>
      </c>
      <c r="AA138" s="27" t="s">
        <v>641</v>
      </c>
      <c r="AB138" s="27" t="s">
        <v>642</v>
      </c>
      <c r="AC138" s="36" t="s">
        <v>58</v>
      </c>
      <c r="AD138" s="37" t="s">
        <v>61</v>
      </c>
      <c r="AE138" s="37" t="s">
        <v>52</v>
      </c>
      <c r="AF138" s="30">
        <v>22</v>
      </c>
      <c r="AG138" s="42">
        <v>85.46</v>
      </c>
      <c r="AH138" s="43">
        <f t="shared" si="2"/>
        <v>70.5633333333333</v>
      </c>
      <c r="AI138" s="44" t="s">
        <v>37</v>
      </c>
      <c r="AJ138" s="44"/>
      <c r="AK138" s="45" t="s">
        <v>1163</v>
      </c>
    </row>
    <row r="139" s="1" customFormat="1" ht="29.25" customHeight="1" spans="1:37">
      <c r="A139" s="12" t="s">
        <v>1164</v>
      </c>
      <c r="B139" s="13" t="s">
        <v>38</v>
      </c>
      <c r="C139" s="14" t="s">
        <v>1165</v>
      </c>
      <c r="D139" s="14" t="s">
        <v>1166</v>
      </c>
      <c r="E139" s="13" t="s">
        <v>1167</v>
      </c>
      <c r="F139" s="13" t="s">
        <v>42</v>
      </c>
      <c r="G139" s="13" t="s">
        <v>66</v>
      </c>
      <c r="H139" s="13" t="s">
        <v>44</v>
      </c>
      <c r="I139" s="13" t="s">
        <v>345</v>
      </c>
      <c r="J139" s="13" t="s">
        <v>46</v>
      </c>
      <c r="K139" s="13" t="s">
        <v>46</v>
      </c>
      <c r="L139" s="13" t="s">
        <v>369</v>
      </c>
      <c r="M139" s="13" t="s">
        <v>940</v>
      </c>
      <c r="N139" s="13" t="s">
        <v>187</v>
      </c>
      <c r="O139" s="13" t="s">
        <v>79</v>
      </c>
      <c r="P139" s="13" t="s">
        <v>338</v>
      </c>
      <c r="Q139" s="13" t="s">
        <v>52</v>
      </c>
      <c r="R139" s="16" t="s">
        <v>1141</v>
      </c>
      <c r="S139" s="16" t="s">
        <v>378</v>
      </c>
      <c r="T139" s="16" t="s">
        <v>1168</v>
      </c>
      <c r="U139" s="16" t="s">
        <v>1165</v>
      </c>
      <c r="V139" s="17">
        <v>71</v>
      </c>
      <c r="W139" s="13" t="s">
        <v>56</v>
      </c>
      <c r="X139" s="13" t="s">
        <v>717</v>
      </c>
      <c r="Y139" s="13" t="s">
        <v>73</v>
      </c>
      <c r="Z139" s="27" t="s">
        <v>58</v>
      </c>
      <c r="AA139" s="27" t="s">
        <v>641</v>
      </c>
      <c r="AB139" s="27" t="s">
        <v>642</v>
      </c>
      <c r="AC139" s="36" t="s">
        <v>58</v>
      </c>
      <c r="AD139" s="37" t="s">
        <v>61</v>
      </c>
      <c r="AE139" s="37" t="s">
        <v>52</v>
      </c>
      <c r="AF139" s="30">
        <v>29</v>
      </c>
      <c r="AG139" s="42">
        <v>77.59</v>
      </c>
      <c r="AH139" s="43">
        <f t="shared" si="2"/>
        <v>63.1283333333333</v>
      </c>
      <c r="AI139" s="44" t="s">
        <v>56</v>
      </c>
      <c r="AJ139" s="44"/>
      <c r="AK139" s="45" t="s">
        <v>1169</v>
      </c>
    </row>
    <row r="140" s="1" customFormat="1" ht="29.25" customHeight="1" spans="1:37">
      <c r="A140" s="12" t="s">
        <v>1170</v>
      </c>
      <c r="B140" s="13" t="s">
        <v>38</v>
      </c>
      <c r="C140" s="13" t="s">
        <v>1171</v>
      </c>
      <c r="D140" s="14" t="s">
        <v>1172</v>
      </c>
      <c r="E140" s="13" t="s">
        <v>1173</v>
      </c>
      <c r="F140" s="13" t="s">
        <v>88</v>
      </c>
      <c r="G140" s="13" t="s">
        <v>43</v>
      </c>
      <c r="H140" s="13" t="s">
        <v>167</v>
      </c>
      <c r="I140" s="13" t="s">
        <v>345</v>
      </c>
      <c r="J140" s="13" t="s">
        <v>46</v>
      </c>
      <c r="K140" s="13" t="s">
        <v>46</v>
      </c>
      <c r="L140" s="13" t="s">
        <v>369</v>
      </c>
      <c r="M140" s="13" t="s">
        <v>360</v>
      </c>
      <c r="N140" s="13" t="s">
        <v>187</v>
      </c>
      <c r="O140" s="13" t="s">
        <v>79</v>
      </c>
      <c r="P140" s="13" t="s">
        <v>338</v>
      </c>
      <c r="Q140" s="13" t="s">
        <v>52</v>
      </c>
      <c r="R140" s="16" t="s">
        <v>1141</v>
      </c>
      <c r="S140" s="16" t="s">
        <v>378</v>
      </c>
      <c r="T140" s="16" t="s">
        <v>1174</v>
      </c>
      <c r="U140" s="16" t="s">
        <v>1171</v>
      </c>
      <c r="V140" s="24">
        <v>93</v>
      </c>
      <c r="W140" s="13" t="s">
        <v>56</v>
      </c>
      <c r="X140" s="13" t="s">
        <v>877</v>
      </c>
      <c r="Y140" s="13" t="s">
        <v>37</v>
      </c>
      <c r="Z140" s="27" t="s">
        <v>58</v>
      </c>
      <c r="AA140" s="27" t="s">
        <v>641</v>
      </c>
      <c r="AB140" s="27" t="s">
        <v>642</v>
      </c>
      <c r="AC140" s="36" t="s">
        <v>58</v>
      </c>
      <c r="AD140" s="37" t="s">
        <v>61</v>
      </c>
      <c r="AE140" s="37" t="s">
        <v>52</v>
      </c>
      <c r="AF140" s="56" t="s">
        <v>950</v>
      </c>
      <c r="AG140" s="56" t="s">
        <v>950</v>
      </c>
      <c r="AH140" s="43" t="e">
        <f t="shared" si="2"/>
        <v>#VALUE!</v>
      </c>
      <c r="AI140" s="44"/>
      <c r="AJ140" s="44"/>
      <c r="AK140" s="45" t="s">
        <v>1175</v>
      </c>
    </row>
    <row r="141" s="1" customFormat="1" ht="29.25" customHeight="1" spans="1:37">
      <c r="A141" s="12" t="s">
        <v>1176</v>
      </c>
      <c r="B141" s="13" t="s">
        <v>38</v>
      </c>
      <c r="C141" s="14" t="s">
        <v>1177</v>
      </c>
      <c r="D141" s="14" t="s">
        <v>1178</v>
      </c>
      <c r="E141" s="13" t="s">
        <v>1179</v>
      </c>
      <c r="F141" s="13" t="s">
        <v>42</v>
      </c>
      <c r="G141" s="13" t="s">
        <v>66</v>
      </c>
      <c r="H141" s="13" t="s">
        <v>44</v>
      </c>
      <c r="I141" s="13" t="s">
        <v>345</v>
      </c>
      <c r="J141" s="13" t="s">
        <v>46</v>
      </c>
      <c r="K141" s="13" t="s">
        <v>46</v>
      </c>
      <c r="L141" s="13" t="s">
        <v>1180</v>
      </c>
      <c r="M141" s="13" t="s">
        <v>1181</v>
      </c>
      <c r="N141" s="13" t="s">
        <v>49</v>
      </c>
      <c r="O141" s="13" t="s">
        <v>79</v>
      </c>
      <c r="P141" s="13" t="s">
        <v>92</v>
      </c>
      <c r="Q141" s="13" t="s">
        <v>52</v>
      </c>
      <c r="R141" s="16" t="s">
        <v>1182</v>
      </c>
      <c r="S141" s="16" t="s">
        <v>350</v>
      </c>
      <c r="T141" s="16" t="s">
        <v>1183</v>
      </c>
      <c r="U141" s="16" t="s">
        <v>1177</v>
      </c>
      <c r="V141" s="17">
        <v>81</v>
      </c>
      <c r="W141" s="13" t="s">
        <v>56</v>
      </c>
      <c r="X141" s="13" t="s">
        <v>389</v>
      </c>
      <c r="Y141" s="13" t="s">
        <v>37</v>
      </c>
      <c r="Z141" s="27" t="s">
        <v>58</v>
      </c>
      <c r="AA141" s="27" t="s">
        <v>641</v>
      </c>
      <c r="AB141" s="27" t="s">
        <v>642</v>
      </c>
      <c r="AC141" s="36" t="s">
        <v>58</v>
      </c>
      <c r="AD141" s="37" t="s">
        <v>61</v>
      </c>
      <c r="AE141" s="37" t="s">
        <v>52</v>
      </c>
      <c r="AF141" s="30">
        <v>24</v>
      </c>
      <c r="AG141" s="42">
        <v>80.57</v>
      </c>
      <c r="AH141" s="43">
        <f t="shared" si="2"/>
        <v>67.9516666666667</v>
      </c>
      <c r="AI141" s="44" t="s">
        <v>37</v>
      </c>
      <c r="AJ141" s="44"/>
      <c r="AK141" s="45" t="s">
        <v>1184</v>
      </c>
    </row>
    <row r="142" s="1" customFormat="1" ht="29.25" customHeight="1" spans="1:37">
      <c r="A142" s="12" t="s">
        <v>1185</v>
      </c>
      <c r="B142" s="13" t="s">
        <v>38</v>
      </c>
      <c r="C142" s="14" t="s">
        <v>1186</v>
      </c>
      <c r="D142" s="14" t="s">
        <v>1187</v>
      </c>
      <c r="E142" s="13" t="s">
        <v>1188</v>
      </c>
      <c r="F142" s="13" t="s">
        <v>42</v>
      </c>
      <c r="G142" s="13" t="s">
        <v>101</v>
      </c>
      <c r="H142" s="13" t="s">
        <v>281</v>
      </c>
      <c r="I142" s="13" t="s">
        <v>345</v>
      </c>
      <c r="J142" s="13" t="s">
        <v>46</v>
      </c>
      <c r="K142" s="13" t="s">
        <v>46</v>
      </c>
      <c r="L142" s="13" t="s">
        <v>1189</v>
      </c>
      <c r="M142" s="13" t="s">
        <v>470</v>
      </c>
      <c r="N142" s="13" t="s">
        <v>187</v>
      </c>
      <c r="O142" s="13" t="s">
        <v>79</v>
      </c>
      <c r="P142" s="13" t="s">
        <v>51</v>
      </c>
      <c r="Q142" s="13" t="s">
        <v>52</v>
      </c>
      <c r="R142" s="16" t="s">
        <v>1182</v>
      </c>
      <c r="S142" s="16" t="s">
        <v>350</v>
      </c>
      <c r="T142" s="16" t="s">
        <v>1190</v>
      </c>
      <c r="U142" s="16" t="s">
        <v>1186</v>
      </c>
      <c r="V142" s="17">
        <v>79</v>
      </c>
      <c r="W142" s="13"/>
      <c r="X142" s="13" t="s">
        <v>752</v>
      </c>
      <c r="Y142" s="13" t="s">
        <v>56</v>
      </c>
      <c r="Z142" s="27" t="s">
        <v>58</v>
      </c>
      <c r="AA142" s="27" t="s">
        <v>641</v>
      </c>
      <c r="AB142" s="27" t="s">
        <v>642</v>
      </c>
      <c r="AC142" s="36" t="s">
        <v>58</v>
      </c>
      <c r="AD142" s="37" t="s">
        <v>61</v>
      </c>
      <c r="AE142" s="37" t="s">
        <v>52</v>
      </c>
      <c r="AF142" s="30">
        <v>25</v>
      </c>
      <c r="AG142" s="42">
        <v>75.16</v>
      </c>
      <c r="AH142" s="43">
        <f t="shared" si="2"/>
        <v>63.9133333333333</v>
      </c>
      <c r="AI142" s="44" t="s">
        <v>56</v>
      </c>
      <c r="AJ142" s="44"/>
      <c r="AK142" s="45" t="s">
        <v>1191</v>
      </c>
    </row>
    <row r="143" s="1" customFormat="1" ht="29.25" customHeight="1" spans="1:37">
      <c r="A143" s="12" t="s">
        <v>1192</v>
      </c>
      <c r="B143" s="13" t="s">
        <v>38</v>
      </c>
      <c r="C143" s="14" t="s">
        <v>1193</v>
      </c>
      <c r="D143" s="14" t="s">
        <v>1194</v>
      </c>
      <c r="E143" s="13" t="s">
        <v>1195</v>
      </c>
      <c r="F143" s="13" t="s">
        <v>88</v>
      </c>
      <c r="G143" s="13" t="s">
        <v>43</v>
      </c>
      <c r="H143" s="13" t="s">
        <v>167</v>
      </c>
      <c r="I143" s="13" t="s">
        <v>345</v>
      </c>
      <c r="J143" s="13" t="s">
        <v>46</v>
      </c>
      <c r="K143" s="13" t="s">
        <v>46</v>
      </c>
      <c r="L143" s="13" t="s">
        <v>1180</v>
      </c>
      <c r="M143" s="13" t="s">
        <v>1181</v>
      </c>
      <c r="N143" s="13" t="s">
        <v>49</v>
      </c>
      <c r="O143" s="13" t="s">
        <v>50</v>
      </c>
      <c r="P143" s="13" t="s">
        <v>92</v>
      </c>
      <c r="Q143" s="13" t="s">
        <v>52</v>
      </c>
      <c r="R143" s="16" t="s">
        <v>1182</v>
      </c>
      <c r="S143" s="16" t="s">
        <v>350</v>
      </c>
      <c r="T143" s="16" t="s">
        <v>1196</v>
      </c>
      <c r="U143" s="16" t="s">
        <v>1193</v>
      </c>
      <c r="V143" s="25">
        <v>70.5</v>
      </c>
      <c r="W143" s="13" t="s">
        <v>56</v>
      </c>
      <c r="X143" s="13" t="s">
        <v>792</v>
      </c>
      <c r="Y143" s="13" t="s">
        <v>73</v>
      </c>
      <c r="Z143" s="27" t="s">
        <v>58</v>
      </c>
      <c r="AA143" s="27" t="s">
        <v>641</v>
      </c>
      <c r="AB143" s="27" t="s">
        <v>642</v>
      </c>
      <c r="AC143" s="36" t="s">
        <v>58</v>
      </c>
      <c r="AD143" s="37" t="s">
        <v>61</v>
      </c>
      <c r="AE143" s="37" t="s">
        <v>52</v>
      </c>
      <c r="AF143" s="30">
        <v>9</v>
      </c>
      <c r="AG143" s="42">
        <v>73.4</v>
      </c>
      <c r="AH143" s="43">
        <f t="shared" si="2"/>
        <v>60.8666666666667</v>
      </c>
      <c r="AI143" s="44" t="s">
        <v>73</v>
      </c>
      <c r="AJ143" s="44"/>
      <c r="AK143" s="45" t="s">
        <v>1197</v>
      </c>
    </row>
    <row r="144" s="1" customFormat="1" ht="29.25" customHeight="1" spans="1:37">
      <c r="A144" s="12" t="s">
        <v>1198</v>
      </c>
      <c r="B144" s="13" t="s">
        <v>38</v>
      </c>
      <c r="C144" s="13" t="s">
        <v>1199</v>
      </c>
      <c r="D144" s="13" t="s">
        <v>1200</v>
      </c>
      <c r="E144" s="13" t="s">
        <v>1201</v>
      </c>
      <c r="F144" s="13" t="s">
        <v>42</v>
      </c>
      <c r="G144" s="13" t="s">
        <v>66</v>
      </c>
      <c r="H144" s="13" t="s">
        <v>44</v>
      </c>
      <c r="I144" s="13" t="s">
        <v>45</v>
      </c>
      <c r="J144" s="13" t="s">
        <v>46</v>
      </c>
      <c r="K144" s="13" t="s">
        <v>46</v>
      </c>
      <c r="L144" s="13" t="s">
        <v>1202</v>
      </c>
      <c r="M144" s="13" t="s">
        <v>488</v>
      </c>
      <c r="N144" s="13" t="s">
        <v>49</v>
      </c>
      <c r="O144" s="13" t="s">
        <v>50</v>
      </c>
      <c r="P144" s="13" t="s">
        <v>1203</v>
      </c>
      <c r="Q144" s="13" t="s">
        <v>52</v>
      </c>
      <c r="R144" s="16" t="s">
        <v>1204</v>
      </c>
      <c r="S144" s="16" t="s">
        <v>525</v>
      </c>
      <c r="T144" s="16" t="s">
        <v>1205</v>
      </c>
      <c r="U144" s="60" t="s">
        <v>1199</v>
      </c>
      <c r="V144" s="30">
        <v>95.5</v>
      </c>
      <c r="W144" s="13" t="s">
        <v>56</v>
      </c>
      <c r="X144" s="13" t="s">
        <v>1206</v>
      </c>
      <c r="Y144" s="13" t="s">
        <v>73</v>
      </c>
      <c r="Z144" s="27" t="s">
        <v>58</v>
      </c>
      <c r="AA144" s="27" t="s">
        <v>59</v>
      </c>
      <c r="AB144" s="27" t="s">
        <v>60</v>
      </c>
      <c r="AC144" s="36" t="s">
        <v>58</v>
      </c>
      <c r="AD144" s="37" t="s">
        <v>61</v>
      </c>
      <c r="AE144" s="37" t="s">
        <v>52</v>
      </c>
      <c r="AF144" s="30">
        <v>2</v>
      </c>
      <c r="AG144" s="42">
        <v>84.82</v>
      </c>
      <c r="AH144" s="43">
        <f t="shared" si="2"/>
        <v>74.91</v>
      </c>
      <c r="AI144" s="44" t="s">
        <v>37</v>
      </c>
      <c r="AJ144" s="44"/>
      <c r="AK144" s="27" t="s">
        <v>1207</v>
      </c>
    </row>
    <row r="145" s="1" customFormat="1" ht="29.25" customHeight="1" spans="1:37">
      <c r="A145" s="12" t="s">
        <v>1208</v>
      </c>
      <c r="B145" s="13" t="s">
        <v>38</v>
      </c>
      <c r="C145" s="13" t="s">
        <v>1209</v>
      </c>
      <c r="D145" s="13" t="s">
        <v>1210</v>
      </c>
      <c r="E145" s="13" t="s">
        <v>1211</v>
      </c>
      <c r="F145" s="13" t="s">
        <v>42</v>
      </c>
      <c r="G145" s="13" t="s">
        <v>77</v>
      </c>
      <c r="H145" s="13" t="s">
        <v>44</v>
      </c>
      <c r="I145" s="13" t="s">
        <v>45</v>
      </c>
      <c r="J145" s="13" t="s">
        <v>1212</v>
      </c>
      <c r="K145" s="13" t="s">
        <v>1212</v>
      </c>
      <c r="L145" s="13" t="s">
        <v>1213</v>
      </c>
      <c r="M145" s="13" t="s">
        <v>1214</v>
      </c>
      <c r="N145" s="13" t="s">
        <v>49</v>
      </c>
      <c r="O145" s="13" t="s">
        <v>50</v>
      </c>
      <c r="P145" s="13" t="s">
        <v>51</v>
      </c>
      <c r="Q145" s="13" t="s">
        <v>52</v>
      </c>
      <c r="R145" s="16" t="s">
        <v>1204</v>
      </c>
      <c r="S145" s="16" t="s">
        <v>525</v>
      </c>
      <c r="T145" s="16" t="s">
        <v>1215</v>
      </c>
      <c r="U145" s="16" t="s">
        <v>1209</v>
      </c>
      <c r="V145" s="17">
        <v>102.5</v>
      </c>
      <c r="W145" s="13" t="s">
        <v>56</v>
      </c>
      <c r="X145" s="13" t="s">
        <v>140</v>
      </c>
      <c r="Y145" s="13" t="s">
        <v>37</v>
      </c>
      <c r="Z145" s="27" t="s">
        <v>58</v>
      </c>
      <c r="AA145" s="27" t="s">
        <v>59</v>
      </c>
      <c r="AB145" s="27" t="s">
        <v>60</v>
      </c>
      <c r="AC145" s="36" t="s">
        <v>58</v>
      </c>
      <c r="AD145" s="37" t="s">
        <v>61</v>
      </c>
      <c r="AE145" s="37" t="s">
        <v>52</v>
      </c>
      <c r="AF145" s="30">
        <v>8</v>
      </c>
      <c r="AG145" s="42">
        <v>79.87</v>
      </c>
      <c r="AH145" s="43">
        <f t="shared" si="2"/>
        <v>74.7683333333333</v>
      </c>
      <c r="AI145" s="44" t="s">
        <v>56</v>
      </c>
      <c r="AJ145" s="44"/>
      <c r="AK145" s="27" t="s">
        <v>1216</v>
      </c>
    </row>
    <row r="146" s="1" customFormat="1" ht="29.25" customHeight="1" spans="1:37">
      <c r="A146" s="12" t="s">
        <v>1217</v>
      </c>
      <c r="B146" s="13" t="s">
        <v>38</v>
      </c>
      <c r="C146" s="13" t="s">
        <v>1218</v>
      </c>
      <c r="D146" s="13" t="s">
        <v>1219</v>
      </c>
      <c r="E146" s="13" t="s">
        <v>1220</v>
      </c>
      <c r="F146" s="13" t="s">
        <v>42</v>
      </c>
      <c r="G146" s="13" t="s">
        <v>43</v>
      </c>
      <c r="H146" s="13" t="s">
        <v>44</v>
      </c>
      <c r="I146" s="13" t="s">
        <v>45</v>
      </c>
      <c r="J146" s="13" t="s">
        <v>46</v>
      </c>
      <c r="K146" s="13" t="s">
        <v>46</v>
      </c>
      <c r="L146" s="13" t="s">
        <v>1034</v>
      </c>
      <c r="M146" s="13" t="s">
        <v>1221</v>
      </c>
      <c r="N146" s="13" t="s">
        <v>49</v>
      </c>
      <c r="O146" s="13" t="s">
        <v>50</v>
      </c>
      <c r="P146" s="13" t="s">
        <v>92</v>
      </c>
      <c r="Q146" s="13" t="s">
        <v>52</v>
      </c>
      <c r="R146" s="16" t="s">
        <v>1204</v>
      </c>
      <c r="S146" s="16" t="s">
        <v>525</v>
      </c>
      <c r="T146" s="16" t="s">
        <v>1222</v>
      </c>
      <c r="U146" s="16" t="s">
        <v>1218</v>
      </c>
      <c r="V146" s="24">
        <v>93</v>
      </c>
      <c r="W146" s="13" t="s">
        <v>56</v>
      </c>
      <c r="X146" s="13" t="s">
        <v>877</v>
      </c>
      <c r="Y146" s="13" t="s">
        <v>84</v>
      </c>
      <c r="Z146" s="38" t="s">
        <v>58</v>
      </c>
      <c r="AA146" s="27" t="s">
        <v>59</v>
      </c>
      <c r="AB146" s="27" t="s">
        <v>60</v>
      </c>
      <c r="AC146" s="36" t="s">
        <v>58</v>
      </c>
      <c r="AD146" s="37" t="s">
        <v>61</v>
      </c>
      <c r="AE146" s="37" t="s">
        <v>58</v>
      </c>
      <c r="AF146" s="30">
        <v>5</v>
      </c>
      <c r="AG146" s="42">
        <v>76.94</v>
      </c>
      <c r="AH146" s="43">
        <f t="shared" si="2"/>
        <v>70.1366666666667</v>
      </c>
      <c r="AI146" s="44" t="s">
        <v>73</v>
      </c>
      <c r="AJ146" s="44"/>
      <c r="AK146" s="38" t="s">
        <v>1223</v>
      </c>
    </row>
    <row r="147" s="1" customFormat="1" ht="29.25" customHeight="1" spans="1:37">
      <c r="A147" s="12" t="s">
        <v>1224</v>
      </c>
      <c r="B147" s="13" t="s">
        <v>38</v>
      </c>
      <c r="C147" s="13" t="s">
        <v>1225</v>
      </c>
      <c r="D147" s="13" t="s">
        <v>1226</v>
      </c>
      <c r="E147" s="13" t="s">
        <v>1227</v>
      </c>
      <c r="F147" s="13" t="s">
        <v>42</v>
      </c>
      <c r="G147" s="13" t="s">
        <v>66</v>
      </c>
      <c r="H147" s="13" t="s">
        <v>281</v>
      </c>
      <c r="I147" s="13" t="s">
        <v>45</v>
      </c>
      <c r="J147" s="13" t="s">
        <v>46</v>
      </c>
      <c r="K147" s="13" t="s">
        <v>46</v>
      </c>
      <c r="L147" s="13" t="s">
        <v>1228</v>
      </c>
      <c r="M147" s="13" t="s">
        <v>48</v>
      </c>
      <c r="N147" s="13" t="s">
        <v>49</v>
      </c>
      <c r="O147" s="13" t="s">
        <v>50</v>
      </c>
      <c r="P147" s="13" t="s">
        <v>51</v>
      </c>
      <c r="Q147" s="13" t="s">
        <v>52</v>
      </c>
      <c r="R147" s="16" t="s">
        <v>1229</v>
      </c>
      <c r="S147" s="16" t="s">
        <v>124</v>
      </c>
      <c r="T147" s="16" t="s">
        <v>1230</v>
      </c>
      <c r="U147" s="16" t="s">
        <v>1225</v>
      </c>
      <c r="V147" s="25">
        <v>109.5</v>
      </c>
      <c r="W147" s="13" t="s">
        <v>56</v>
      </c>
      <c r="X147" s="13" t="s">
        <v>1231</v>
      </c>
      <c r="Y147" s="13" t="s">
        <v>56</v>
      </c>
      <c r="Z147" s="27" t="s">
        <v>58</v>
      </c>
      <c r="AA147" s="27" t="s">
        <v>127</v>
      </c>
      <c r="AB147" s="27" t="s">
        <v>128</v>
      </c>
      <c r="AC147" s="36" t="s">
        <v>58</v>
      </c>
      <c r="AD147" s="37" t="s">
        <v>61</v>
      </c>
      <c r="AE147" s="37" t="s">
        <v>52</v>
      </c>
      <c r="AF147" s="30">
        <v>4</v>
      </c>
      <c r="AG147" s="42">
        <v>85.47</v>
      </c>
      <c r="AH147" s="43">
        <f t="shared" si="2"/>
        <v>79.9016666666667</v>
      </c>
      <c r="AI147" s="44" t="s">
        <v>37</v>
      </c>
      <c r="AJ147" s="44"/>
      <c r="AK147" s="27" t="s">
        <v>1232</v>
      </c>
    </row>
    <row r="148" s="1" customFormat="1" ht="29.25" customHeight="1" spans="1:37">
      <c r="A148" s="12" t="s">
        <v>1233</v>
      </c>
      <c r="B148" s="13" t="s">
        <v>38</v>
      </c>
      <c r="C148" s="13" t="s">
        <v>1234</v>
      </c>
      <c r="D148" s="13" t="s">
        <v>1235</v>
      </c>
      <c r="E148" s="13" t="s">
        <v>1236</v>
      </c>
      <c r="F148" s="13" t="s">
        <v>88</v>
      </c>
      <c r="G148" s="13" t="s">
        <v>43</v>
      </c>
      <c r="H148" s="13" t="s">
        <v>44</v>
      </c>
      <c r="I148" s="13" t="s">
        <v>45</v>
      </c>
      <c r="J148" s="13" t="s">
        <v>46</v>
      </c>
      <c r="K148" s="13" t="s">
        <v>46</v>
      </c>
      <c r="L148" s="13" t="s">
        <v>1012</v>
      </c>
      <c r="M148" s="13" t="s">
        <v>48</v>
      </c>
      <c r="N148" s="13" t="s">
        <v>49</v>
      </c>
      <c r="O148" s="13" t="s">
        <v>50</v>
      </c>
      <c r="P148" s="13" t="s">
        <v>51</v>
      </c>
      <c r="Q148" s="13" t="s">
        <v>52</v>
      </c>
      <c r="R148" s="16" t="s">
        <v>1229</v>
      </c>
      <c r="S148" s="16" t="s">
        <v>124</v>
      </c>
      <c r="T148" s="16" t="s">
        <v>1237</v>
      </c>
      <c r="U148" s="16" t="s">
        <v>1234</v>
      </c>
      <c r="V148" s="24">
        <v>110</v>
      </c>
      <c r="W148" s="13" t="s">
        <v>56</v>
      </c>
      <c r="X148" s="13" t="s">
        <v>113</v>
      </c>
      <c r="Y148" s="13" t="s">
        <v>37</v>
      </c>
      <c r="Z148" s="27" t="s">
        <v>58</v>
      </c>
      <c r="AA148" s="27" t="s">
        <v>127</v>
      </c>
      <c r="AB148" s="27" t="s">
        <v>128</v>
      </c>
      <c r="AC148" s="36" t="s">
        <v>58</v>
      </c>
      <c r="AD148" s="37" t="s">
        <v>61</v>
      </c>
      <c r="AE148" s="37" t="s">
        <v>52</v>
      </c>
      <c r="AF148" s="30">
        <v>24</v>
      </c>
      <c r="AG148" s="42">
        <v>84.2</v>
      </c>
      <c r="AH148" s="43">
        <f t="shared" si="2"/>
        <v>79.4333333333333</v>
      </c>
      <c r="AI148" s="44" t="s">
        <v>56</v>
      </c>
      <c r="AJ148" s="44"/>
      <c r="AK148" s="27" t="s">
        <v>1238</v>
      </c>
    </row>
    <row r="149" s="1" customFormat="1" ht="29.25" customHeight="1" spans="1:37">
      <c r="A149" s="12" t="s">
        <v>1239</v>
      </c>
      <c r="B149" s="13" t="s">
        <v>38</v>
      </c>
      <c r="C149" s="13" t="s">
        <v>1240</v>
      </c>
      <c r="D149" s="13" t="s">
        <v>1241</v>
      </c>
      <c r="E149" s="13" t="s">
        <v>1242</v>
      </c>
      <c r="F149" s="13" t="s">
        <v>42</v>
      </c>
      <c r="G149" s="13" t="s">
        <v>101</v>
      </c>
      <c r="H149" s="13" t="s">
        <v>44</v>
      </c>
      <c r="I149" s="13" t="s">
        <v>45</v>
      </c>
      <c r="J149" s="13" t="s">
        <v>1243</v>
      </c>
      <c r="K149" s="13" t="s">
        <v>1243</v>
      </c>
      <c r="L149" s="13" t="s">
        <v>1073</v>
      </c>
      <c r="M149" s="13" t="s">
        <v>509</v>
      </c>
      <c r="N149" s="13" t="s">
        <v>49</v>
      </c>
      <c r="O149" s="13" t="s">
        <v>50</v>
      </c>
      <c r="P149" s="13" t="s">
        <v>92</v>
      </c>
      <c r="Q149" s="13" t="s">
        <v>52</v>
      </c>
      <c r="R149" s="16" t="s">
        <v>1229</v>
      </c>
      <c r="S149" s="16" t="s">
        <v>124</v>
      </c>
      <c r="T149" s="16" t="s">
        <v>1244</v>
      </c>
      <c r="U149" s="16" t="s">
        <v>1240</v>
      </c>
      <c r="V149" s="17">
        <v>110</v>
      </c>
      <c r="W149" s="13"/>
      <c r="X149" s="13" t="s">
        <v>952</v>
      </c>
      <c r="Y149" s="13" t="s">
        <v>73</v>
      </c>
      <c r="Z149" s="27" t="s">
        <v>58</v>
      </c>
      <c r="AA149" s="27" t="s">
        <v>127</v>
      </c>
      <c r="AB149" s="27" t="s">
        <v>128</v>
      </c>
      <c r="AC149" s="36" t="s">
        <v>58</v>
      </c>
      <c r="AD149" s="37" t="s">
        <v>61</v>
      </c>
      <c r="AE149" s="37" t="s">
        <v>52</v>
      </c>
      <c r="AF149" s="30">
        <v>26</v>
      </c>
      <c r="AG149" s="42">
        <v>84.92</v>
      </c>
      <c r="AH149" s="43">
        <f t="shared" si="2"/>
        <v>79.1266666666667</v>
      </c>
      <c r="AI149" s="44" t="s">
        <v>73</v>
      </c>
      <c r="AJ149" s="44"/>
      <c r="AK149" s="27" t="s">
        <v>1245</v>
      </c>
    </row>
    <row r="150" s="1" customFormat="1" ht="29.25" customHeight="1" spans="1:37">
      <c r="A150" s="12" t="s">
        <v>1246</v>
      </c>
      <c r="B150" s="13" t="s">
        <v>38</v>
      </c>
      <c r="C150" s="13" t="s">
        <v>1247</v>
      </c>
      <c r="D150" s="13" t="s">
        <v>1248</v>
      </c>
      <c r="E150" s="13" t="s">
        <v>1249</v>
      </c>
      <c r="F150" s="13" t="s">
        <v>88</v>
      </c>
      <c r="G150" s="13" t="s">
        <v>43</v>
      </c>
      <c r="H150" s="13" t="s">
        <v>44</v>
      </c>
      <c r="I150" s="13" t="s">
        <v>45</v>
      </c>
      <c r="J150" s="13" t="s">
        <v>46</v>
      </c>
      <c r="K150" s="13" t="s">
        <v>46</v>
      </c>
      <c r="L150" s="13" t="s">
        <v>1250</v>
      </c>
      <c r="M150" s="13" t="s">
        <v>176</v>
      </c>
      <c r="N150" s="13" t="s">
        <v>49</v>
      </c>
      <c r="O150" s="13" t="s">
        <v>50</v>
      </c>
      <c r="P150" s="13" t="s">
        <v>92</v>
      </c>
      <c r="Q150" s="13" t="s">
        <v>52</v>
      </c>
      <c r="R150" s="16" t="s">
        <v>1229</v>
      </c>
      <c r="S150" s="16" t="s">
        <v>159</v>
      </c>
      <c r="T150" s="16" t="s">
        <v>1251</v>
      </c>
      <c r="U150" s="16" t="s">
        <v>1247</v>
      </c>
      <c r="V150" s="17">
        <v>90</v>
      </c>
      <c r="W150" s="13" t="s">
        <v>56</v>
      </c>
      <c r="X150" s="13" t="s">
        <v>769</v>
      </c>
      <c r="Y150" s="13" t="s">
        <v>73</v>
      </c>
      <c r="Z150" s="27" t="s">
        <v>58</v>
      </c>
      <c r="AA150" s="27" t="s">
        <v>127</v>
      </c>
      <c r="AB150" s="27" t="s">
        <v>128</v>
      </c>
      <c r="AC150" s="36" t="s">
        <v>58</v>
      </c>
      <c r="AD150" s="37" t="s">
        <v>61</v>
      </c>
      <c r="AE150" s="37" t="s">
        <v>52</v>
      </c>
      <c r="AF150" s="30">
        <v>28</v>
      </c>
      <c r="AG150" s="42">
        <v>83.58</v>
      </c>
      <c r="AH150" s="43">
        <f t="shared" si="2"/>
        <v>72.4566666666667</v>
      </c>
      <c r="AI150" s="44" t="s">
        <v>37</v>
      </c>
      <c r="AJ150" s="44"/>
      <c r="AK150" s="27" t="s">
        <v>1252</v>
      </c>
    </row>
    <row r="151" s="1" customFormat="1" ht="29.25" customHeight="1" spans="1:37">
      <c r="A151" s="12" t="s">
        <v>1253</v>
      </c>
      <c r="B151" s="13" t="s">
        <v>38</v>
      </c>
      <c r="C151" s="13" t="s">
        <v>1254</v>
      </c>
      <c r="D151" s="13" t="s">
        <v>1255</v>
      </c>
      <c r="E151" s="13" t="s">
        <v>1256</v>
      </c>
      <c r="F151" s="13" t="s">
        <v>88</v>
      </c>
      <c r="G151" s="13" t="s">
        <v>101</v>
      </c>
      <c r="H151" s="13" t="s">
        <v>44</v>
      </c>
      <c r="I151" s="13" t="s">
        <v>45</v>
      </c>
      <c r="J151" s="13" t="s">
        <v>1257</v>
      </c>
      <c r="K151" s="13" t="s">
        <v>1257</v>
      </c>
      <c r="L151" s="13" t="s">
        <v>175</v>
      </c>
      <c r="M151" s="13" t="s">
        <v>1258</v>
      </c>
      <c r="N151" s="13" t="s">
        <v>49</v>
      </c>
      <c r="O151" s="13" t="s">
        <v>50</v>
      </c>
      <c r="P151" s="13" t="s">
        <v>338</v>
      </c>
      <c r="Q151" s="13" t="s">
        <v>52</v>
      </c>
      <c r="R151" s="16" t="s">
        <v>1229</v>
      </c>
      <c r="S151" s="16" t="s">
        <v>159</v>
      </c>
      <c r="T151" s="16" t="s">
        <v>1259</v>
      </c>
      <c r="U151" s="16" t="s">
        <v>1254</v>
      </c>
      <c r="V151" s="17">
        <v>104.5</v>
      </c>
      <c r="W151" s="13"/>
      <c r="X151" s="13" t="s">
        <v>140</v>
      </c>
      <c r="Y151" s="13" t="s">
        <v>37</v>
      </c>
      <c r="Z151" s="27" t="s">
        <v>58</v>
      </c>
      <c r="AA151" s="27" t="s">
        <v>127</v>
      </c>
      <c r="AB151" s="27" t="s">
        <v>128</v>
      </c>
      <c r="AC151" s="36" t="s">
        <v>58</v>
      </c>
      <c r="AD151" s="37" t="s">
        <v>61</v>
      </c>
      <c r="AE151" s="37" t="s">
        <v>52</v>
      </c>
      <c r="AF151" s="56" t="s">
        <v>950</v>
      </c>
      <c r="AG151" s="56" t="s">
        <v>950</v>
      </c>
      <c r="AH151" s="43" t="e">
        <f t="shared" si="2"/>
        <v>#VALUE!</v>
      </c>
      <c r="AI151" s="44"/>
      <c r="AJ151" s="44"/>
      <c r="AK151" s="27" t="s">
        <v>1260</v>
      </c>
    </row>
    <row r="152" s="1" customFormat="1" ht="29.25" customHeight="1" spans="1:37">
      <c r="A152" s="12" t="s">
        <v>1261</v>
      </c>
      <c r="B152" s="13" t="s">
        <v>38</v>
      </c>
      <c r="C152" s="13" t="s">
        <v>1262</v>
      </c>
      <c r="D152" s="13" t="s">
        <v>1263</v>
      </c>
      <c r="E152" s="13" t="s">
        <v>1264</v>
      </c>
      <c r="F152" s="13" t="s">
        <v>42</v>
      </c>
      <c r="G152" s="13" t="s">
        <v>43</v>
      </c>
      <c r="H152" s="13" t="s">
        <v>167</v>
      </c>
      <c r="I152" s="13" t="s">
        <v>45</v>
      </c>
      <c r="J152" s="13" t="s">
        <v>1265</v>
      </c>
      <c r="K152" s="13" t="s">
        <v>1265</v>
      </c>
      <c r="L152" s="13" t="s">
        <v>1266</v>
      </c>
      <c r="M152" s="13" t="s">
        <v>1267</v>
      </c>
      <c r="N152" s="13" t="s">
        <v>49</v>
      </c>
      <c r="O152" s="13" t="s">
        <v>79</v>
      </c>
      <c r="P152" s="13" t="s">
        <v>1268</v>
      </c>
      <c r="Q152" s="13" t="s">
        <v>52</v>
      </c>
      <c r="R152" s="16" t="s">
        <v>1229</v>
      </c>
      <c r="S152" s="16" t="s">
        <v>159</v>
      </c>
      <c r="T152" s="16" t="s">
        <v>1269</v>
      </c>
      <c r="U152" s="16" t="s">
        <v>1262</v>
      </c>
      <c r="V152" s="17">
        <v>93</v>
      </c>
      <c r="W152" s="13" t="s">
        <v>56</v>
      </c>
      <c r="X152" s="13" t="s">
        <v>877</v>
      </c>
      <c r="Y152" s="13" t="s">
        <v>56</v>
      </c>
      <c r="Z152" s="27" t="s">
        <v>58</v>
      </c>
      <c r="AA152" s="27" t="s">
        <v>127</v>
      </c>
      <c r="AB152" s="27" t="s">
        <v>128</v>
      </c>
      <c r="AC152" s="36" t="s">
        <v>58</v>
      </c>
      <c r="AD152" s="37" t="s">
        <v>61</v>
      </c>
      <c r="AE152" s="37" t="s">
        <v>52</v>
      </c>
      <c r="AF152" s="56" t="s">
        <v>950</v>
      </c>
      <c r="AG152" s="56" t="s">
        <v>950</v>
      </c>
      <c r="AH152" s="43" t="e">
        <f t="shared" si="2"/>
        <v>#VALUE!</v>
      </c>
      <c r="AI152" s="44"/>
      <c r="AJ152" s="44"/>
      <c r="AK152" s="27" t="s">
        <v>1270</v>
      </c>
    </row>
    <row r="153" s="1" customFormat="1" ht="29.25" customHeight="1" spans="1:37">
      <c r="A153" s="12" t="s">
        <v>1271</v>
      </c>
      <c r="B153" s="13" t="s">
        <v>38</v>
      </c>
      <c r="C153" s="13" t="s">
        <v>1272</v>
      </c>
      <c r="D153" s="13" t="s">
        <v>1273</v>
      </c>
      <c r="E153" s="13" t="s">
        <v>1274</v>
      </c>
      <c r="F153" s="13" t="s">
        <v>42</v>
      </c>
      <c r="G153" s="13" t="s">
        <v>43</v>
      </c>
      <c r="H153" s="13" t="s">
        <v>167</v>
      </c>
      <c r="I153" s="13" t="s">
        <v>45</v>
      </c>
      <c r="J153" s="13" t="s">
        <v>46</v>
      </c>
      <c r="K153" s="13" t="s">
        <v>46</v>
      </c>
      <c r="L153" s="13" t="s">
        <v>148</v>
      </c>
      <c r="M153" s="13" t="s">
        <v>488</v>
      </c>
      <c r="N153" s="13" t="s">
        <v>49</v>
      </c>
      <c r="O153" s="13" t="s">
        <v>50</v>
      </c>
      <c r="P153" s="13" t="s">
        <v>51</v>
      </c>
      <c r="Q153" s="13" t="s">
        <v>52</v>
      </c>
      <c r="R153" s="16" t="s">
        <v>1275</v>
      </c>
      <c r="S153" s="16" t="s">
        <v>189</v>
      </c>
      <c r="T153" s="16" t="s">
        <v>1276</v>
      </c>
      <c r="U153" s="16" t="s">
        <v>1272</v>
      </c>
      <c r="V153" s="17">
        <v>85</v>
      </c>
      <c r="W153" s="13" t="s">
        <v>56</v>
      </c>
      <c r="X153" s="13" t="s">
        <v>396</v>
      </c>
      <c r="Y153" s="13" t="s">
        <v>37</v>
      </c>
      <c r="Z153" s="27" t="s">
        <v>58</v>
      </c>
      <c r="AA153" s="27" t="s">
        <v>59</v>
      </c>
      <c r="AB153" s="27" t="s">
        <v>60</v>
      </c>
      <c r="AC153" s="28" t="s">
        <v>58</v>
      </c>
      <c r="AD153" s="29" t="s">
        <v>61</v>
      </c>
      <c r="AE153" s="37" t="s">
        <v>52</v>
      </c>
      <c r="AF153" s="30">
        <v>19</v>
      </c>
      <c r="AG153" s="42">
        <v>87.3</v>
      </c>
      <c r="AH153" s="43">
        <f t="shared" si="2"/>
        <v>72.65</v>
      </c>
      <c r="AI153" s="44" t="s">
        <v>37</v>
      </c>
      <c r="AJ153" s="44"/>
      <c r="AK153" s="27" t="s">
        <v>1277</v>
      </c>
    </row>
    <row r="154" s="1" customFormat="1" ht="29.25" customHeight="1" spans="1:37">
      <c r="A154" s="12" t="s">
        <v>1278</v>
      </c>
      <c r="B154" s="13" t="s">
        <v>38</v>
      </c>
      <c r="C154" s="13" t="s">
        <v>1279</v>
      </c>
      <c r="D154" s="13" t="s">
        <v>1280</v>
      </c>
      <c r="E154" s="13" t="s">
        <v>1281</v>
      </c>
      <c r="F154" s="13" t="s">
        <v>88</v>
      </c>
      <c r="G154" s="13" t="s">
        <v>101</v>
      </c>
      <c r="H154" s="13" t="s">
        <v>44</v>
      </c>
      <c r="I154" s="13" t="s">
        <v>45</v>
      </c>
      <c r="J154" s="13" t="s">
        <v>46</v>
      </c>
      <c r="K154" s="13" t="s">
        <v>46</v>
      </c>
      <c r="L154" s="13" t="s">
        <v>90</v>
      </c>
      <c r="M154" s="13" t="s">
        <v>1282</v>
      </c>
      <c r="N154" s="13" t="s">
        <v>49</v>
      </c>
      <c r="O154" s="13" t="s">
        <v>50</v>
      </c>
      <c r="P154" s="13" t="s">
        <v>51</v>
      </c>
      <c r="Q154" s="13" t="s">
        <v>52</v>
      </c>
      <c r="R154" s="16" t="s">
        <v>1275</v>
      </c>
      <c r="S154" s="16" t="s">
        <v>189</v>
      </c>
      <c r="T154" s="16" t="s">
        <v>1283</v>
      </c>
      <c r="U154" s="16" t="s">
        <v>1279</v>
      </c>
      <c r="V154" s="17">
        <v>79</v>
      </c>
      <c r="W154" s="13"/>
      <c r="X154" s="13" t="s">
        <v>752</v>
      </c>
      <c r="Y154" s="13" t="s">
        <v>73</v>
      </c>
      <c r="Z154" s="27" t="s">
        <v>58</v>
      </c>
      <c r="AA154" s="27" t="s">
        <v>59</v>
      </c>
      <c r="AB154" s="27" t="s">
        <v>60</v>
      </c>
      <c r="AC154" s="28" t="s">
        <v>58</v>
      </c>
      <c r="AD154" s="29" t="s">
        <v>61</v>
      </c>
      <c r="AE154" s="37" t="s">
        <v>52</v>
      </c>
      <c r="AF154" s="30">
        <v>11</v>
      </c>
      <c r="AG154" s="42">
        <v>86.98</v>
      </c>
      <c r="AH154" s="43">
        <f t="shared" si="2"/>
        <v>69.8233333333333</v>
      </c>
      <c r="AI154" s="44" t="s">
        <v>56</v>
      </c>
      <c r="AJ154" s="44"/>
      <c r="AK154" s="27" t="s">
        <v>1284</v>
      </c>
    </row>
    <row r="155" s="1" customFormat="1" ht="29.25" customHeight="1" spans="1:37">
      <c r="A155" s="12" t="s">
        <v>1285</v>
      </c>
      <c r="B155" s="13" t="s">
        <v>38</v>
      </c>
      <c r="C155" s="13" t="s">
        <v>1286</v>
      </c>
      <c r="D155" s="13" t="s">
        <v>1287</v>
      </c>
      <c r="E155" s="13" t="s">
        <v>1288</v>
      </c>
      <c r="F155" s="13" t="s">
        <v>42</v>
      </c>
      <c r="G155" s="13" t="s">
        <v>1289</v>
      </c>
      <c r="H155" s="13" t="s">
        <v>134</v>
      </c>
      <c r="I155" s="13" t="s">
        <v>45</v>
      </c>
      <c r="J155" s="13" t="s">
        <v>147</v>
      </c>
      <c r="K155" s="13" t="s">
        <v>46</v>
      </c>
      <c r="L155" s="13" t="s">
        <v>148</v>
      </c>
      <c r="M155" s="13" t="s">
        <v>488</v>
      </c>
      <c r="N155" s="13" t="s">
        <v>49</v>
      </c>
      <c r="O155" s="13" t="s">
        <v>50</v>
      </c>
      <c r="P155" s="13" t="s">
        <v>51</v>
      </c>
      <c r="Q155" s="13" t="s">
        <v>52</v>
      </c>
      <c r="R155" s="16" t="s">
        <v>1275</v>
      </c>
      <c r="S155" s="16" t="s">
        <v>189</v>
      </c>
      <c r="T155" s="16" t="s">
        <v>1290</v>
      </c>
      <c r="U155" s="16" t="s">
        <v>1286</v>
      </c>
      <c r="V155" s="25">
        <v>84.5</v>
      </c>
      <c r="W155" s="13" t="s">
        <v>56</v>
      </c>
      <c r="X155" s="13" t="s">
        <v>656</v>
      </c>
      <c r="Y155" s="13" t="s">
        <v>56</v>
      </c>
      <c r="Z155" s="27" t="s">
        <v>58</v>
      </c>
      <c r="AA155" s="27" t="s">
        <v>59</v>
      </c>
      <c r="AB155" s="27" t="s">
        <v>60</v>
      </c>
      <c r="AC155" s="28" t="s">
        <v>58</v>
      </c>
      <c r="AD155" s="29" t="s">
        <v>61</v>
      </c>
      <c r="AE155" s="37" t="s">
        <v>52</v>
      </c>
      <c r="AF155" s="56" t="s">
        <v>950</v>
      </c>
      <c r="AG155" s="56" t="s">
        <v>950</v>
      </c>
      <c r="AH155" s="43" t="e">
        <f t="shared" si="2"/>
        <v>#VALUE!</v>
      </c>
      <c r="AI155" s="44"/>
      <c r="AJ155" s="44"/>
      <c r="AK155" s="27" t="s">
        <v>1291</v>
      </c>
    </row>
    <row r="156" s="1" customFormat="1" ht="29.25" customHeight="1" spans="1:37">
      <c r="A156" s="12" t="s">
        <v>1292</v>
      </c>
      <c r="B156" s="13" t="s">
        <v>38</v>
      </c>
      <c r="C156" s="13" t="s">
        <v>1293</v>
      </c>
      <c r="D156" s="13" t="s">
        <v>1294</v>
      </c>
      <c r="E156" s="13" t="s">
        <v>1295</v>
      </c>
      <c r="F156" s="13" t="s">
        <v>42</v>
      </c>
      <c r="G156" s="13" t="s">
        <v>43</v>
      </c>
      <c r="H156" s="13" t="s">
        <v>44</v>
      </c>
      <c r="I156" s="13" t="s">
        <v>45</v>
      </c>
      <c r="J156" s="13" t="s">
        <v>46</v>
      </c>
      <c r="K156" s="13" t="s">
        <v>46</v>
      </c>
      <c r="L156" s="13" t="s">
        <v>1296</v>
      </c>
      <c r="M156" s="13" t="s">
        <v>1297</v>
      </c>
      <c r="N156" s="13" t="s">
        <v>49</v>
      </c>
      <c r="O156" s="13" t="s">
        <v>79</v>
      </c>
      <c r="P156" s="13" t="s">
        <v>338</v>
      </c>
      <c r="Q156" s="13" t="s">
        <v>52</v>
      </c>
      <c r="R156" s="16" t="s">
        <v>1298</v>
      </c>
      <c r="S156" s="16" t="s">
        <v>1299</v>
      </c>
      <c r="T156" s="16" t="s">
        <v>1300</v>
      </c>
      <c r="U156" s="16" t="s">
        <v>1293</v>
      </c>
      <c r="V156" s="24">
        <v>116</v>
      </c>
      <c r="W156" s="13" t="s">
        <v>56</v>
      </c>
      <c r="X156" s="13" t="s">
        <v>1030</v>
      </c>
      <c r="Y156" s="13" t="s">
        <v>56</v>
      </c>
      <c r="Z156" s="27" t="s">
        <v>58</v>
      </c>
      <c r="AA156" s="27" t="s">
        <v>230</v>
      </c>
      <c r="AB156" s="27" t="s">
        <v>231</v>
      </c>
      <c r="AC156" s="36" t="s">
        <v>58</v>
      </c>
      <c r="AD156" s="37" t="s">
        <v>61</v>
      </c>
      <c r="AE156" s="37" t="s">
        <v>52</v>
      </c>
      <c r="AF156" s="30">
        <v>21</v>
      </c>
      <c r="AG156" s="42">
        <v>83.99</v>
      </c>
      <c r="AH156" s="43">
        <f t="shared" si="2"/>
        <v>81.3283333333333</v>
      </c>
      <c r="AI156" s="44" t="s">
        <v>37</v>
      </c>
      <c r="AJ156" s="44"/>
      <c r="AK156" s="27" t="s">
        <v>1301</v>
      </c>
    </row>
    <row r="157" s="1" customFormat="1" ht="29.25" customHeight="1" spans="1:37">
      <c r="A157" s="12" t="s">
        <v>1302</v>
      </c>
      <c r="B157" s="13" t="s">
        <v>38</v>
      </c>
      <c r="C157" s="13" t="s">
        <v>1303</v>
      </c>
      <c r="D157" s="13" t="s">
        <v>1304</v>
      </c>
      <c r="E157" s="13" t="s">
        <v>1305</v>
      </c>
      <c r="F157" s="13" t="s">
        <v>42</v>
      </c>
      <c r="G157" s="13" t="s">
        <v>1306</v>
      </c>
      <c r="H157" s="13" t="s">
        <v>44</v>
      </c>
      <c r="I157" s="13" t="s">
        <v>45</v>
      </c>
      <c r="J157" s="13" t="s">
        <v>147</v>
      </c>
      <c r="K157" s="13" t="s">
        <v>147</v>
      </c>
      <c r="L157" s="13" t="s">
        <v>136</v>
      </c>
      <c r="M157" s="13" t="s">
        <v>1307</v>
      </c>
      <c r="N157" s="13" t="s">
        <v>49</v>
      </c>
      <c r="O157" s="13" t="s">
        <v>50</v>
      </c>
      <c r="P157" s="13" t="s">
        <v>92</v>
      </c>
      <c r="Q157" s="13" t="s">
        <v>52</v>
      </c>
      <c r="R157" s="16" t="s">
        <v>1298</v>
      </c>
      <c r="S157" s="16" t="s">
        <v>1299</v>
      </c>
      <c r="T157" s="16" t="s">
        <v>1308</v>
      </c>
      <c r="U157" s="16" t="s">
        <v>1303</v>
      </c>
      <c r="V157" s="17">
        <v>121.5</v>
      </c>
      <c r="W157" s="13" t="s">
        <v>56</v>
      </c>
      <c r="X157" s="13" t="s">
        <v>1309</v>
      </c>
      <c r="Y157" s="13" t="s">
        <v>37</v>
      </c>
      <c r="Z157" s="27" t="s">
        <v>58</v>
      </c>
      <c r="AA157" s="27" t="s">
        <v>230</v>
      </c>
      <c r="AB157" s="27" t="s">
        <v>231</v>
      </c>
      <c r="AC157" s="36" t="s">
        <v>58</v>
      </c>
      <c r="AD157" s="37" t="s">
        <v>61</v>
      </c>
      <c r="AE157" s="37" t="s">
        <v>52</v>
      </c>
      <c r="AF157" s="56" t="s">
        <v>950</v>
      </c>
      <c r="AG157" s="56" t="s">
        <v>950</v>
      </c>
      <c r="AH157" s="43" t="e">
        <f t="shared" si="2"/>
        <v>#VALUE!</v>
      </c>
      <c r="AI157" s="44"/>
      <c r="AJ157" s="44"/>
      <c r="AK157" s="27" t="s">
        <v>1310</v>
      </c>
    </row>
    <row r="158" s="1" customFormat="1" ht="29.25" customHeight="1" spans="1:37">
      <c r="A158" s="12" t="s">
        <v>1311</v>
      </c>
      <c r="B158" s="13" t="s">
        <v>38</v>
      </c>
      <c r="C158" s="13" t="s">
        <v>1312</v>
      </c>
      <c r="D158" s="13" t="s">
        <v>1313</v>
      </c>
      <c r="E158" s="13" t="s">
        <v>1314</v>
      </c>
      <c r="F158" s="13" t="s">
        <v>42</v>
      </c>
      <c r="G158" s="13" t="s">
        <v>43</v>
      </c>
      <c r="H158" s="13" t="s">
        <v>134</v>
      </c>
      <c r="I158" s="13" t="s">
        <v>45</v>
      </c>
      <c r="J158" s="13" t="s">
        <v>46</v>
      </c>
      <c r="K158" s="13" t="s">
        <v>46</v>
      </c>
      <c r="L158" s="13" t="s">
        <v>1315</v>
      </c>
      <c r="M158" s="13" t="s">
        <v>1316</v>
      </c>
      <c r="N158" s="13" t="s">
        <v>49</v>
      </c>
      <c r="O158" s="13" t="s">
        <v>50</v>
      </c>
      <c r="P158" s="13" t="s">
        <v>138</v>
      </c>
      <c r="Q158" s="13" t="s">
        <v>52</v>
      </c>
      <c r="R158" s="16" t="s">
        <v>1298</v>
      </c>
      <c r="S158" s="16" t="s">
        <v>1299</v>
      </c>
      <c r="T158" s="16" t="s">
        <v>1317</v>
      </c>
      <c r="U158" s="16" t="s">
        <v>1312</v>
      </c>
      <c r="V158" s="17">
        <v>115</v>
      </c>
      <c r="W158" s="13" t="s">
        <v>56</v>
      </c>
      <c r="X158" s="13" t="s">
        <v>1016</v>
      </c>
      <c r="Y158" s="13" t="s">
        <v>73</v>
      </c>
      <c r="Z158" s="27" t="s">
        <v>58</v>
      </c>
      <c r="AA158" s="27" t="s">
        <v>230</v>
      </c>
      <c r="AB158" s="27" t="s">
        <v>231</v>
      </c>
      <c r="AC158" s="36" t="s">
        <v>58</v>
      </c>
      <c r="AD158" s="37" t="s">
        <v>61</v>
      </c>
      <c r="AE158" s="37" t="s">
        <v>52</v>
      </c>
      <c r="AF158" s="56" t="s">
        <v>950</v>
      </c>
      <c r="AG158" s="56" t="s">
        <v>950</v>
      </c>
      <c r="AH158" s="43" t="e">
        <f t="shared" si="2"/>
        <v>#VALUE!</v>
      </c>
      <c r="AI158" s="44"/>
      <c r="AJ158" s="44"/>
      <c r="AK158" s="27" t="s">
        <v>1318</v>
      </c>
    </row>
    <row r="159" s="1" customFormat="1" ht="29.25" customHeight="1" spans="1:37">
      <c r="A159" s="12" t="s">
        <v>1319</v>
      </c>
      <c r="B159" s="13" t="s">
        <v>38</v>
      </c>
      <c r="C159" s="13" t="s">
        <v>1320</v>
      </c>
      <c r="D159" s="13" t="s">
        <v>1321</v>
      </c>
      <c r="E159" s="13" t="s">
        <v>1322</v>
      </c>
      <c r="F159" s="13" t="s">
        <v>42</v>
      </c>
      <c r="G159" s="13" t="s">
        <v>101</v>
      </c>
      <c r="H159" s="13" t="s">
        <v>167</v>
      </c>
      <c r="I159" s="13" t="s">
        <v>45</v>
      </c>
      <c r="J159" s="13" t="s">
        <v>1323</v>
      </c>
      <c r="K159" s="13" t="s">
        <v>1323</v>
      </c>
      <c r="L159" s="13" t="s">
        <v>245</v>
      </c>
      <c r="M159" s="13" t="s">
        <v>246</v>
      </c>
      <c r="N159" s="13" t="s">
        <v>49</v>
      </c>
      <c r="O159" s="13" t="s">
        <v>79</v>
      </c>
      <c r="P159" s="13" t="s">
        <v>80</v>
      </c>
      <c r="Q159" s="13" t="s">
        <v>52</v>
      </c>
      <c r="R159" s="16" t="s">
        <v>1324</v>
      </c>
      <c r="S159" s="16" t="s">
        <v>248</v>
      </c>
      <c r="T159" s="16" t="s">
        <v>1325</v>
      </c>
      <c r="U159" s="16" t="s">
        <v>1320</v>
      </c>
      <c r="V159" s="25">
        <v>88</v>
      </c>
      <c r="W159" s="13"/>
      <c r="X159" s="13" t="s">
        <v>380</v>
      </c>
      <c r="Y159" s="13" t="s">
        <v>37</v>
      </c>
      <c r="Z159" s="27" t="s">
        <v>58</v>
      </c>
      <c r="AA159" s="27" t="s">
        <v>251</v>
      </c>
      <c r="AB159" s="27" t="s">
        <v>252</v>
      </c>
      <c r="AC159" s="36" t="s">
        <v>58</v>
      </c>
      <c r="AD159" s="37" t="s">
        <v>61</v>
      </c>
      <c r="AE159" s="37" t="s">
        <v>52</v>
      </c>
      <c r="AF159" s="30">
        <v>19</v>
      </c>
      <c r="AG159" s="42">
        <v>77.56</v>
      </c>
      <c r="AH159" s="43">
        <f t="shared" si="2"/>
        <v>68.1133333333333</v>
      </c>
      <c r="AI159" s="44" t="s">
        <v>37</v>
      </c>
      <c r="AJ159" s="44"/>
      <c r="AK159" s="27" t="s">
        <v>1326</v>
      </c>
    </row>
    <row r="160" s="1" customFormat="1" ht="29.25" customHeight="1" spans="1:37">
      <c r="A160" s="12" t="s">
        <v>1327</v>
      </c>
      <c r="B160" s="13" t="s">
        <v>38</v>
      </c>
      <c r="C160" s="14" t="s">
        <v>1328</v>
      </c>
      <c r="D160" s="14" t="s">
        <v>1329</v>
      </c>
      <c r="E160" s="13" t="s">
        <v>1330</v>
      </c>
      <c r="F160" s="13" t="s">
        <v>88</v>
      </c>
      <c r="G160" s="13" t="s">
        <v>43</v>
      </c>
      <c r="H160" s="13" t="s">
        <v>167</v>
      </c>
      <c r="I160" s="13" t="s">
        <v>345</v>
      </c>
      <c r="J160" s="13" t="s">
        <v>46</v>
      </c>
      <c r="K160" s="13" t="s">
        <v>46</v>
      </c>
      <c r="L160" s="13" t="s">
        <v>1331</v>
      </c>
      <c r="M160" s="13" t="s">
        <v>1332</v>
      </c>
      <c r="N160" s="13" t="s">
        <v>49</v>
      </c>
      <c r="O160" s="13" t="s">
        <v>50</v>
      </c>
      <c r="P160" s="13" t="s">
        <v>122</v>
      </c>
      <c r="Q160" s="13" t="s">
        <v>52</v>
      </c>
      <c r="R160" s="16" t="s">
        <v>1333</v>
      </c>
      <c r="S160" s="16" t="s">
        <v>350</v>
      </c>
      <c r="T160" s="16" t="s">
        <v>1334</v>
      </c>
      <c r="U160" s="16" t="s">
        <v>1328</v>
      </c>
      <c r="V160" s="24">
        <v>76.5</v>
      </c>
      <c r="W160" s="13" t="s">
        <v>56</v>
      </c>
      <c r="X160" s="13" t="s">
        <v>209</v>
      </c>
      <c r="Y160" s="13" t="s">
        <v>37</v>
      </c>
      <c r="Z160" s="27" t="s">
        <v>58</v>
      </c>
      <c r="AA160" s="27" t="s">
        <v>641</v>
      </c>
      <c r="AB160" s="27" t="s">
        <v>642</v>
      </c>
      <c r="AC160" s="36" t="s">
        <v>58</v>
      </c>
      <c r="AD160" s="37" t="s">
        <v>61</v>
      </c>
      <c r="AE160" s="37" t="s">
        <v>52</v>
      </c>
      <c r="AF160" s="30">
        <v>16</v>
      </c>
      <c r="AG160" s="42">
        <v>80.78</v>
      </c>
      <c r="AH160" s="43">
        <f t="shared" si="2"/>
        <v>66.5566666666667</v>
      </c>
      <c r="AI160" s="44" t="s">
        <v>37</v>
      </c>
      <c r="AJ160" s="44"/>
      <c r="AK160" s="45" t="s">
        <v>1335</v>
      </c>
    </row>
    <row r="161" s="3" customFormat="1" ht="29.25" customHeight="1" spans="1:37">
      <c r="A161" s="12" t="s">
        <v>1336</v>
      </c>
      <c r="B161" s="13" t="s">
        <v>38</v>
      </c>
      <c r="C161" s="14" t="s">
        <v>1337</v>
      </c>
      <c r="D161" s="14" t="s">
        <v>1338</v>
      </c>
      <c r="E161" s="13" t="s">
        <v>1339</v>
      </c>
      <c r="F161" s="13" t="s">
        <v>88</v>
      </c>
      <c r="G161" s="13" t="s">
        <v>43</v>
      </c>
      <c r="H161" s="13" t="s">
        <v>44</v>
      </c>
      <c r="I161" s="13" t="s">
        <v>345</v>
      </c>
      <c r="J161" s="13" t="s">
        <v>1340</v>
      </c>
      <c r="K161" s="13" t="s">
        <v>46</v>
      </c>
      <c r="L161" s="13" t="s">
        <v>1341</v>
      </c>
      <c r="M161" s="13" t="s">
        <v>1332</v>
      </c>
      <c r="N161" s="13" t="s">
        <v>49</v>
      </c>
      <c r="O161" s="13" t="s">
        <v>50</v>
      </c>
      <c r="P161" s="13" t="s">
        <v>51</v>
      </c>
      <c r="Q161" s="13" t="s">
        <v>52</v>
      </c>
      <c r="R161" s="23" t="s">
        <v>1333</v>
      </c>
      <c r="S161" s="23" t="s">
        <v>350</v>
      </c>
      <c r="T161" s="23" t="s">
        <v>1342</v>
      </c>
      <c r="U161" s="23" t="s">
        <v>1337</v>
      </c>
      <c r="V161" s="17">
        <v>76.5</v>
      </c>
      <c r="W161" s="13" t="s">
        <v>56</v>
      </c>
      <c r="X161" s="13" t="s">
        <v>209</v>
      </c>
      <c r="Y161" s="13" t="s">
        <v>37</v>
      </c>
      <c r="Z161" s="35" t="s">
        <v>58</v>
      </c>
      <c r="AA161" s="35" t="s">
        <v>641</v>
      </c>
      <c r="AB161" s="35" t="s">
        <v>642</v>
      </c>
      <c r="AC161" s="36" t="s">
        <v>58</v>
      </c>
      <c r="AD161" s="37" t="s">
        <v>61</v>
      </c>
      <c r="AE161" s="37" t="s">
        <v>52</v>
      </c>
      <c r="AF161" s="30">
        <v>13</v>
      </c>
      <c r="AG161" s="42">
        <v>80</v>
      </c>
      <c r="AH161" s="43">
        <f t="shared" si="2"/>
        <v>66.1666666666667</v>
      </c>
      <c r="AI161" s="44" t="s">
        <v>56</v>
      </c>
      <c r="AJ161" s="44"/>
      <c r="AK161" s="59" t="s">
        <v>1343</v>
      </c>
    </row>
    <row r="162" s="3" customFormat="1" ht="29.25" customHeight="1" spans="1:37">
      <c r="A162" s="12" t="s">
        <v>1344</v>
      </c>
      <c r="B162" s="13" t="s">
        <v>38</v>
      </c>
      <c r="C162" s="14" t="s">
        <v>1345</v>
      </c>
      <c r="D162" s="14" t="s">
        <v>1346</v>
      </c>
      <c r="E162" s="13" t="s">
        <v>1347</v>
      </c>
      <c r="F162" s="13" t="s">
        <v>42</v>
      </c>
      <c r="G162" s="13" t="s">
        <v>101</v>
      </c>
      <c r="H162" s="13" t="s">
        <v>44</v>
      </c>
      <c r="I162" s="13" t="s">
        <v>345</v>
      </c>
      <c r="J162" s="13" t="s">
        <v>46</v>
      </c>
      <c r="K162" s="13" t="s">
        <v>46</v>
      </c>
      <c r="L162" s="13" t="s">
        <v>516</v>
      </c>
      <c r="M162" s="13" t="s">
        <v>1348</v>
      </c>
      <c r="N162" s="13" t="s">
        <v>49</v>
      </c>
      <c r="O162" s="13" t="s">
        <v>50</v>
      </c>
      <c r="P162" s="13" t="s">
        <v>51</v>
      </c>
      <c r="Q162" s="13" t="s">
        <v>52</v>
      </c>
      <c r="R162" s="23" t="s">
        <v>1333</v>
      </c>
      <c r="S162" s="23" t="s">
        <v>350</v>
      </c>
      <c r="T162" s="23" t="s">
        <v>1349</v>
      </c>
      <c r="U162" s="23" t="s">
        <v>1345</v>
      </c>
      <c r="V162" s="17">
        <v>73.5</v>
      </c>
      <c r="W162" s="13"/>
      <c r="X162" s="13" t="s">
        <v>1114</v>
      </c>
      <c r="Y162" s="13" t="s">
        <v>73</v>
      </c>
      <c r="Z162" s="35" t="s">
        <v>58</v>
      </c>
      <c r="AA162" s="35" t="s">
        <v>641</v>
      </c>
      <c r="AB162" s="35" t="s">
        <v>642</v>
      </c>
      <c r="AC162" s="36" t="s">
        <v>58</v>
      </c>
      <c r="AD162" s="37" t="s">
        <v>61</v>
      </c>
      <c r="AE162" s="37" t="s">
        <v>52</v>
      </c>
      <c r="AF162" s="30">
        <v>1</v>
      </c>
      <c r="AG162" s="42">
        <v>82.76</v>
      </c>
      <c r="AH162" s="43">
        <f t="shared" si="2"/>
        <v>65.88</v>
      </c>
      <c r="AI162" s="44" t="s">
        <v>73</v>
      </c>
      <c r="AJ162" s="44"/>
      <c r="AK162" s="59" t="s">
        <v>1350</v>
      </c>
    </row>
    <row r="163" s="3" customFormat="1" ht="29.25" customHeight="1" spans="1:37">
      <c r="A163" s="12" t="s">
        <v>1351</v>
      </c>
      <c r="B163" s="13" t="s">
        <v>38</v>
      </c>
      <c r="C163" s="13" t="s">
        <v>1352</v>
      </c>
      <c r="D163" s="13" t="s">
        <v>1353</v>
      </c>
      <c r="E163" s="13" t="s">
        <v>1354</v>
      </c>
      <c r="F163" s="13" t="s">
        <v>88</v>
      </c>
      <c r="G163" s="13" t="s">
        <v>43</v>
      </c>
      <c r="H163" s="13" t="s">
        <v>44</v>
      </c>
      <c r="I163" s="13" t="s">
        <v>45</v>
      </c>
      <c r="J163" s="13" t="s">
        <v>46</v>
      </c>
      <c r="K163" s="13" t="s">
        <v>46</v>
      </c>
      <c r="L163" s="13" t="s">
        <v>516</v>
      </c>
      <c r="M163" s="13" t="s">
        <v>328</v>
      </c>
      <c r="N163" s="13" t="s">
        <v>49</v>
      </c>
      <c r="O163" s="13" t="s">
        <v>50</v>
      </c>
      <c r="P163" s="13" t="s">
        <v>51</v>
      </c>
      <c r="Q163" s="13" t="s">
        <v>52</v>
      </c>
      <c r="R163" s="23" t="s">
        <v>1355</v>
      </c>
      <c r="S163" s="23" t="s">
        <v>490</v>
      </c>
      <c r="T163" s="23" t="s">
        <v>1356</v>
      </c>
      <c r="U163" s="23" t="s">
        <v>1352</v>
      </c>
      <c r="V163" s="17">
        <v>105.5</v>
      </c>
      <c r="W163" s="13" t="s">
        <v>56</v>
      </c>
      <c r="X163" s="13" t="s">
        <v>229</v>
      </c>
      <c r="Y163" s="13" t="s">
        <v>37</v>
      </c>
      <c r="Z163" s="35" t="s">
        <v>58</v>
      </c>
      <c r="AA163" s="35" t="s">
        <v>251</v>
      </c>
      <c r="AB163" s="35" t="s">
        <v>252</v>
      </c>
      <c r="AC163" s="28" t="s">
        <v>58</v>
      </c>
      <c r="AD163" s="29" t="s">
        <v>61</v>
      </c>
      <c r="AE163" s="29" t="s">
        <v>52</v>
      </c>
      <c r="AF163" s="30">
        <v>10</v>
      </c>
      <c r="AG163" s="42">
        <v>84.18</v>
      </c>
      <c r="AH163" s="43">
        <f t="shared" si="2"/>
        <v>77.9233333333333</v>
      </c>
      <c r="AI163" s="44" t="s">
        <v>37</v>
      </c>
      <c r="AJ163" s="44"/>
      <c r="AK163" s="35" t="s">
        <v>1357</v>
      </c>
    </row>
    <row r="164" s="3" customFormat="1" ht="29.25" customHeight="1" spans="1:37">
      <c r="A164" s="12" t="s">
        <v>1358</v>
      </c>
      <c r="B164" s="13" t="s">
        <v>38</v>
      </c>
      <c r="C164" s="13" t="s">
        <v>1359</v>
      </c>
      <c r="D164" s="13" t="s">
        <v>1360</v>
      </c>
      <c r="E164" s="13" t="s">
        <v>1361</v>
      </c>
      <c r="F164" s="13" t="s">
        <v>42</v>
      </c>
      <c r="G164" s="13" t="s">
        <v>101</v>
      </c>
      <c r="H164" s="13" t="s">
        <v>281</v>
      </c>
      <c r="I164" s="13" t="s">
        <v>45</v>
      </c>
      <c r="J164" s="13" t="s">
        <v>46</v>
      </c>
      <c r="K164" s="13" t="s">
        <v>46</v>
      </c>
      <c r="L164" s="13" t="s">
        <v>90</v>
      </c>
      <c r="M164" s="13" t="s">
        <v>328</v>
      </c>
      <c r="N164" s="13" t="s">
        <v>49</v>
      </c>
      <c r="O164" s="13" t="s">
        <v>79</v>
      </c>
      <c r="P164" s="13" t="s">
        <v>1362</v>
      </c>
      <c r="Q164" s="13" t="s">
        <v>52</v>
      </c>
      <c r="R164" s="23" t="s">
        <v>1355</v>
      </c>
      <c r="S164" s="23" t="s">
        <v>490</v>
      </c>
      <c r="T164" s="23" t="s">
        <v>1363</v>
      </c>
      <c r="U164" s="23" t="s">
        <v>1359</v>
      </c>
      <c r="V164" s="17">
        <v>107</v>
      </c>
      <c r="W164" s="13"/>
      <c r="X164" s="13" t="s">
        <v>943</v>
      </c>
      <c r="Y164" s="13" t="s">
        <v>56</v>
      </c>
      <c r="Z164" s="35" t="s">
        <v>58</v>
      </c>
      <c r="AA164" s="35" t="s">
        <v>251</v>
      </c>
      <c r="AB164" s="35" t="s">
        <v>252</v>
      </c>
      <c r="AC164" s="28" t="s">
        <v>58</v>
      </c>
      <c r="AD164" s="29" t="s">
        <v>61</v>
      </c>
      <c r="AE164" s="29" t="s">
        <v>52</v>
      </c>
      <c r="AF164" s="30">
        <v>17</v>
      </c>
      <c r="AG164" s="42">
        <v>81.89</v>
      </c>
      <c r="AH164" s="43">
        <f t="shared" si="2"/>
        <v>76.6116666666667</v>
      </c>
      <c r="AI164" s="44" t="s">
        <v>56</v>
      </c>
      <c r="AJ164" s="44"/>
      <c r="AK164" s="35" t="s">
        <v>1364</v>
      </c>
    </row>
    <row r="165" s="3" customFormat="1" ht="29.25" customHeight="1" spans="1:37">
      <c r="A165" s="12" t="s">
        <v>1365</v>
      </c>
      <c r="B165" s="13" t="s">
        <v>38</v>
      </c>
      <c r="C165" s="13" t="s">
        <v>1366</v>
      </c>
      <c r="D165" s="13" t="s">
        <v>1367</v>
      </c>
      <c r="E165" s="13" t="s">
        <v>1368</v>
      </c>
      <c r="F165" s="13" t="s">
        <v>88</v>
      </c>
      <c r="G165" s="13" t="s">
        <v>43</v>
      </c>
      <c r="H165" s="13" t="s">
        <v>44</v>
      </c>
      <c r="I165" s="13" t="s">
        <v>45</v>
      </c>
      <c r="J165" s="13" t="s">
        <v>46</v>
      </c>
      <c r="K165" s="13" t="s">
        <v>46</v>
      </c>
      <c r="L165" s="13" t="s">
        <v>47</v>
      </c>
      <c r="M165" s="13" t="s">
        <v>328</v>
      </c>
      <c r="N165" s="13" t="s">
        <v>49</v>
      </c>
      <c r="O165" s="13" t="s">
        <v>50</v>
      </c>
      <c r="P165" s="13" t="s">
        <v>51</v>
      </c>
      <c r="Q165" s="13" t="s">
        <v>52</v>
      </c>
      <c r="R165" s="23" t="s">
        <v>1355</v>
      </c>
      <c r="S165" s="23" t="s">
        <v>490</v>
      </c>
      <c r="T165" s="23" t="s">
        <v>1369</v>
      </c>
      <c r="U165" s="23" t="s">
        <v>1366</v>
      </c>
      <c r="V165" s="25">
        <v>102</v>
      </c>
      <c r="W165" s="13" t="s">
        <v>56</v>
      </c>
      <c r="X165" s="13" t="s">
        <v>126</v>
      </c>
      <c r="Y165" s="13" t="s">
        <v>73</v>
      </c>
      <c r="Z165" s="35" t="s">
        <v>58</v>
      </c>
      <c r="AA165" s="35" t="s">
        <v>251</v>
      </c>
      <c r="AB165" s="35" t="s">
        <v>252</v>
      </c>
      <c r="AC165" s="28" t="s">
        <v>58</v>
      </c>
      <c r="AD165" s="29" t="s">
        <v>61</v>
      </c>
      <c r="AE165" s="29" t="s">
        <v>52</v>
      </c>
      <c r="AF165" s="30">
        <v>18</v>
      </c>
      <c r="AG165" s="42">
        <v>83.23</v>
      </c>
      <c r="AH165" s="43">
        <f t="shared" si="2"/>
        <v>76.2816666666667</v>
      </c>
      <c r="AI165" s="44" t="s">
        <v>73</v>
      </c>
      <c r="AJ165" s="44"/>
      <c r="AK165" s="35" t="s">
        <v>1370</v>
      </c>
    </row>
    <row r="166" s="3" customFormat="1" ht="29.25" customHeight="1" spans="1:37">
      <c r="A166" s="12" t="s">
        <v>1371</v>
      </c>
      <c r="B166" s="13" t="s">
        <v>38</v>
      </c>
      <c r="C166" s="13" t="s">
        <v>1372</v>
      </c>
      <c r="D166" s="13" t="s">
        <v>1373</v>
      </c>
      <c r="E166" s="13" t="s">
        <v>1101</v>
      </c>
      <c r="F166" s="13" t="s">
        <v>42</v>
      </c>
      <c r="G166" s="13" t="s">
        <v>43</v>
      </c>
      <c r="H166" s="13" t="s">
        <v>44</v>
      </c>
      <c r="I166" s="13" t="s">
        <v>45</v>
      </c>
      <c r="J166" s="13" t="s">
        <v>46</v>
      </c>
      <c r="K166" s="13" t="s">
        <v>46</v>
      </c>
      <c r="L166" s="13" t="s">
        <v>311</v>
      </c>
      <c r="M166" s="13" t="s">
        <v>328</v>
      </c>
      <c r="N166" s="13" t="s">
        <v>49</v>
      </c>
      <c r="O166" s="13" t="s">
        <v>50</v>
      </c>
      <c r="P166" s="13" t="s">
        <v>51</v>
      </c>
      <c r="Q166" s="13" t="s">
        <v>52</v>
      </c>
      <c r="R166" s="23" t="s">
        <v>1355</v>
      </c>
      <c r="S166" s="23" t="s">
        <v>490</v>
      </c>
      <c r="T166" s="23" t="s">
        <v>1374</v>
      </c>
      <c r="U166" s="23" t="s">
        <v>1372</v>
      </c>
      <c r="V166" s="24">
        <v>102</v>
      </c>
      <c r="W166" s="13" t="s">
        <v>56</v>
      </c>
      <c r="X166" s="13" t="s">
        <v>126</v>
      </c>
      <c r="Y166" s="13" t="s">
        <v>73</v>
      </c>
      <c r="Z166" s="35" t="s">
        <v>58</v>
      </c>
      <c r="AA166" s="35" t="s">
        <v>251</v>
      </c>
      <c r="AB166" s="35" t="s">
        <v>252</v>
      </c>
      <c r="AC166" s="28" t="s">
        <v>58</v>
      </c>
      <c r="AD166" s="29" t="s">
        <v>61</v>
      </c>
      <c r="AE166" s="29" t="s">
        <v>52</v>
      </c>
      <c r="AF166" s="30">
        <v>20</v>
      </c>
      <c r="AG166" s="42">
        <v>82.93</v>
      </c>
      <c r="AH166" s="43">
        <f t="shared" si="2"/>
        <v>76.1316666666667</v>
      </c>
      <c r="AI166" s="44" t="s">
        <v>107</v>
      </c>
      <c r="AJ166" s="44"/>
      <c r="AK166" s="35" t="s">
        <v>1375</v>
      </c>
    </row>
    <row r="167" s="3" customFormat="1" ht="29.25" customHeight="1" spans="1:37">
      <c r="A167" s="12" t="s">
        <v>1376</v>
      </c>
      <c r="B167" s="13" t="s">
        <v>38</v>
      </c>
      <c r="C167" s="13" t="s">
        <v>1377</v>
      </c>
      <c r="D167" s="13" t="s">
        <v>1378</v>
      </c>
      <c r="E167" s="13" t="s">
        <v>1379</v>
      </c>
      <c r="F167" s="13" t="s">
        <v>42</v>
      </c>
      <c r="G167" s="13" t="s">
        <v>43</v>
      </c>
      <c r="H167" s="13" t="s">
        <v>134</v>
      </c>
      <c r="I167" s="13" t="s">
        <v>45</v>
      </c>
      <c r="J167" s="13" t="s">
        <v>46</v>
      </c>
      <c r="K167" s="13" t="s">
        <v>46</v>
      </c>
      <c r="L167" s="13" t="s">
        <v>78</v>
      </c>
      <c r="M167" s="13" t="s">
        <v>1380</v>
      </c>
      <c r="N167" s="13" t="s">
        <v>187</v>
      </c>
      <c r="O167" s="13" t="s">
        <v>79</v>
      </c>
      <c r="P167" s="13" t="s">
        <v>1381</v>
      </c>
      <c r="Q167" s="13" t="s">
        <v>52</v>
      </c>
      <c r="R167" s="23" t="s">
        <v>1382</v>
      </c>
      <c r="S167" s="23" t="s">
        <v>124</v>
      </c>
      <c r="T167" s="23" t="s">
        <v>1383</v>
      </c>
      <c r="U167" s="23" t="s">
        <v>1377</v>
      </c>
      <c r="V167" s="17">
        <v>78</v>
      </c>
      <c r="W167" s="13" t="s">
        <v>56</v>
      </c>
      <c r="X167" s="13" t="s">
        <v>762</v>
      </c>
      <c r="Y167" s="13" t="s">
        <v>37</v>
      </c>
      <c r="Z167" s="35" t="s">
        <v>58</v>
      </c>
      <c r="AA167" s="35" t="s">
        <v>127</v>
      </c>
      <c r="AB167" s="35" t="s">
        <v>128</v>
      </c>
      <c r="AC167" s="28" t="s">
        <v>58</v>
      </c>
      <c r="AD167" s="29" t="s">
        <v>61</v>
      </c>
      <c r="AE167" s="29" t="s">
        <v>52</v>
      </c>
      <c r="AF167" s="30">
        <v>11</v>
      </c>
      <c r="AG167" s="42">
        <v>84.68</v>
      </c>
      <c r="AH167" s="43">
        <f t="shared" si="2"/>
        <v>69.0066666666667</v>
      </c>
      <c r="AI167" s="44" t="s">
        <v>37</v>
      </c>
      <c r="AJ167" s="44"/>
      <c r="AK167" s="35" t="s">
        <v>1384</v>
      </c>
    </row>
    <row r="168" s="3" customFormat="1" ht="29.25" customHeight="1" spans="1:37">
      <c r="A168" s="12" t="s">
        <v>1385</v>
      </c>
      <c r="B168" s="13" t="s">
        <v>38</v>
      </c>
      <c r="C168" s="13" t="s">
        <v>1386</v>
      </c>
      <c r="D168" s="13" t="s">
        <v>1387</v>
      </c>
      <c r="E168" s="13" t="s">
        <v>1388</v>
      </c>
      <c r="F168" s="13" t="s">
        <v>42</v>
      </c>
      <c r="G168" s="13" t="s">
        <v>43</v>
      </c>
      <c r="H168" s="13" t="s">
        <v>134</v>
      </c>
      <c r="I168" s="13" t="s">
        <v>45</v>
      </c>
      <c r="J168" s="13" t="s">
        <v>46</v>
      </c>
      <c r="K168" s="13" t="s">
        <v>46</v>
      </c>
      <c r="L168" s="13" t="s">
        <v>78</v>
      </c>
      <c r="M168" s="13" t="s">
        <v>817</v>
      </c>
      <c r="N168" s="13" t="s">
        <v>187</v>
      </c>
      <c r="O168" s="13" t="s">
        <v>79</v>
      </c>
      <c r="P168" s="13" t="s">
        <v>122</v>
      </c>
      <c r="Q168" s="13" t="s">
        <v>52</v>
      </c>
      <c r="R168" s="23" t="s">
        <v>1382</v>
      </c>
      <c r="S168" s="23" t="s">
        <v>124</v>
      </c>
      <c r="T168" s="23" t="s">
        <v>1389</v>
      </c>
      <c r="U168" s="23" t="s">
        <v>1386</v>
      </c>
      <c r="V168" s="17">
        <v>74.5</v>
      </c>
      <c r="W168" s="13" t="s">
        <v>56</v>
      </c>
      <c r="X168" s="13" t="s">
        <v>786</v>
      </c>
      <c r="Y168" s="13" t="s">
        <v>73</v>
      </c>
      <c r="Z168" s="35" t="s">
        <v>58</v>
      </c>
      <c r="AA168" s="35" t="s">
        <v>127</v>
      </c>
      <c r="AB168" s="35" t="s">
        <v>128</v>
      </c>
      <c r="AC168" s="28" t="s">
        <v>58</v>
      </c>
      <c r="AD168" s="29" t="s">
        <v>61</v>
      </c>
      <c r="AE168" s="29" t="s">
        <v>52</v>
      </c>
      <c r="AF168" s="30">
        <v>22</v>
      </c>
      <c r="AG168" s="42">
        <v>83.64</v>
      </c>
      <c r="AH168" s="43">
        <f t="shared" si="2"/>
        <v>67.32</v>
      </c>
      <c r="AI168" s="44" t="s">
        <v>56</v>
      </c>
      <c r="AJ168" s="44"/>
      <c r="AK168" s="35" t="s">
        <v>1390</v>
      </c>
    </row>
    <row r="169" s="3" customFormat="1" ht="29.25" customHeight="1" spans="1:37">
      <c r="A169" s="12" t="s">
        <v>1391</v>
      </c>
      <c r="B169" s="13" t="s">
        <v>38</v>
      </c>
      <c r="C169" s="13" t="s">
        <v>1392</v>
      </c>
      <c r="D169" s="13" t="s">
        <v>1393</v>
      </c>
      <c r="E169" s="13" t="s">
        <v>1394</v>
      </c>
      <c r="F169" s="13" t="s">
        <v>42</v>
      </c>
      <c r="G169" s="13" t="s">
        <v>43</v>
      </c>
      <c r="H169" s="13" t="s">
        <v>134</v>
      </c>
      <c r="I169" s="13" t="s">
        <v>45</v>
      </c>
      <c r="J169" s="13" t="s">
        <v>46</v>
      </c>
      <c r="K169" s="13" t="s">
        <v>46</v>
      </c>
      <c r="L169" s="13" t="s">
        <v>78</v>
      </c>
      <c r="M169" s="13" t="s">
        <v>1395</v>
      </c>
      <c r="N169" s="13" t="s">
        <v>187</v>
      </c>
      <c r="O169" s="13" t="s">
        <v>79</v>
      </c>
      <c r="P169" s="13" t="s">
        <v>92</v>
      </c>
      <c r="Q169" s="13" t="s">
        <v>52</v>
      </c>
      <c r="R169" s="23" t="s">
        <v>1382</v>
      </c>
      <c r="S169" s="23" t="s">
        <v>124</v>
      </c>
      <c r="T169" s="23" t="s">
        <v>1396</v>
      </c>
      <c r="U169" s="23" t="s">
        <v>1392</v>
      </c>
      <c r="V169" s="25">
        <v>75</v>
      </c>
      <c r="W169" s="13" t="s">
        <v>56</v>
      </c>
      <c r="X169" s="13" t="s">
        <v>740</v>
      </c>
      <c r="Y169" s="13" t="s">
        <v>56</v>
      </c>
      <c r="Z169" s="35" t="s">
        <v>58</v>
      </c>
      <c r="AA169" s="35" t="s">
        <v>127</v>
      </c>
      <c r="AB169" s="35" t="s">
        <v>128</v>
      </c>
      <c r="AC169" s="28" t="s">
        <v>58</v>
      </c>
      <c r="AD169" s="29" t="s">
        <v>61</v>
      </c>
      <c r="AE169" s="29" t="s">
        <v>52</v>
      </c>
      <c r="AF169" s="30">
        <v>14</v>
      </c>
      <c r="AG169" s="42">
        <v>81.63</v>
      </c>
      <c r="AH169" s="43">
        <f t="shared" si="2"/>
        <v>66.4816666666667</v>
      </c>
      <c r="AI169" s="44" t="s">
        <v>73</v>
      </c>
      <c r="AJ169" s="44"/>
      <c r="AK169" s="35" t="s">
        <v>1397</v>
      </c>
    </row>
    <row r="170" s="3" customFormat="1" ht="29.25" customHeight="1" spans="1:37">
      <c r="A170" s="12" t="s">
        <v>1398</v>
      </c>
      <c r="B170" s="13" t="s">
        <v>38</v>
      </c>
      <c r="C170" s="13" t="s">
        <v>1399</v>
      </c>
      <c r="D170" s="13" t="s">
        <v>1400</v>
      </c>
      <c r="E170" s="13" t="s">
        <v>1401</v>
      </c>
      <c r="F170" s="13" t="s">
        <v>88</v>
      </c>
      <c r="G170" s="13" t="s">
        <v>43</v>
      </c>
      <c r="H170" s="13" t="s">
        <v>44</v>
      </c>
      <c r="I170" s="13" t="s">
        <v>45</v>
      </c>
      <c r="J170" s="13" t="s">
        <v>46</v>
      </c>
      <c r="K170" s="13" t="s">
        <v>46</v>
      </c>
      <c r="L170" s="13" t="s">
        <v>47</v>
      </c>
      <c r="M170" s="13" t="s">
        <v>48</v>
      </c>
      <c r="N170" s="13" t="s">
        <v>49</v>
      </c>
      <c r="O170" s="13" t="s">
        <v>50</v>
      </c>
      <c r="P170" s="13" t="s">
        <v>51</v>
      </c>
      <c r="Q170" s="13" t="s">
        <v>52</v>
      </c>
      <c r="R170" s="23" t="s">
        <v>1382</v>
      </c>
      <c r="S170" s="23" t="s">
        <v>159</v>
      </c>
      <c r="T170" s="23" t="s">
        <v>1402</v>
      </c>
      <c r="U170" s="23" t="s">
        <v>1399</v>
      </c>
      <c r="V170" s="17">
        <v>103.5</v>
      </c>
      <c r="W170" s="13" t="s">
        <v>56</v>
      </c>
      <c r="X170" s="13" t="s">
        <v>332</v>
      </c>
      <c r="Y170" s="13" t="s">
        <v>37</v>
      </c>
      <c r="Z170" s="35" t="s">
        <v>58</v>
      </c>
      <c r="AA170" s="35" t="s">
        <v>127</v>
      </c>
      <c r="AB170" s="35" t="s">
        <v>128</v>
      </c>
      <c r="AC170" s="28" t="s">
        <v>58</v>
      </c>
      <c r="AD170" s="29" t="s">
        <v>61</v>
      </c>
      <c r="AE170" s="29" t="s">
        <v>52</v>
      </c>
      <c r="AF170" s="30">
        <v>3</v>
      </c>
      <c r="AG170" s="42">
        <v>83.44</v>
      </c>
      <c r="AH170" s="43">
        <f t="shared" si="2"/>
        <v>76.8866666666667</v>
      </c>
      <c r="AI170" s="44" t="s">
        <v>37</v>
      </c>
      <c r="AJ170" s="44"/>
      <c r="AK170" s="35" t="s">
        <v>1403</v>
      </c>
    </row>
    <row r="171" s="3" customFormat="1" ht="29.25" customHeight="1" spans="1:37">
      <c r="A171" s="12" t="s">
        <v>1404</v>
      </c>
      <c r="B171" s="13" t="s">
        <v>38</v>
      </c>
      <c r="C171" s="13" t="s">
        <v>1405</v>
      </c>
      <c r="D171" s="13" t="s">
        <v>1406</v>
      </c>
      <c r="E171" s="13" t="s">
        <v>1407</v>
      </c>
      <c r="F171" s="13" t="s">
        <v>88</v>
      </c>
      <c r="G171" s="13" t="s">
        <v>43</v>
      </c>
      <c r="H171" s="13" t="s">
        <v>167</v>
      </c>
      <c r="I171" s="13" t="s">
        <v>45</v>
      </c>
      <c r="J171" s="13" t="s">
        <v>46</v>
      </c>
      <c r="K171" s="13" t="s">
        <v>46</v>
      </c>
      <c r="L171" s="13" t="s">
        <v>1408</v>
      </c>
      <c r="M171" s="13" t="s">
        <v>1409</v>
      </c>
      <c r="N171" s="13" t="s">
        <v>49</v>
      </c>
      <c r="O171" s="13" t="s">
        <v>50</v>
      </c>
      <c r="P171" s="13" t="s">
        <v>1410</v>
      </c>
      <c r="Q171" s="13" t="s">
        <v>52</v>
      </c>
      <c r="R171" s="23" t="s">
        <v>1382</v>
      </c>
      <c r="S171" s="23" t="s">
        <v>159</v>
      </c>
      <c r="T171" s="23" t="s">
        <v>1411</v>
      </c>
      <c r="U171" s="23" t="s">
        <v>1405</v>
      </c>
      <c r="V171" s="17">
        <v>99</v>
      </c>
      <c r="W171" s="13" t="s">
        <v>56</v>
      </c>
      <c r="X171" s="13" t="s">
        <v>904</v>
      </c>
      <c r="Y171" s="13" t="s">
        <v>56</v>
      </c>
      <c r="Z171" s="35" t="s">
        <v>58</v>
      </c>
      <c r="AA171" s="35" t="s">
        <v>127</v>
      </c>
      <c r="AB171" s="35" t="s">
        <v>128</v>
      </c>
      <c r="AC171" s="28" t="s">
        <v>58</v>
      </c>
      <c r="AD171" s="29" t="s">
        <v>61</v>
      </c>
      <c r="AE171" s="29" t="s">
        <v>52</v>
      </c>
      <c r="AF171" s="30">
        <v>21</v>
      </c>
      <c r="AG171" s="42">
        <v>84.9</v>
      </c>
      <c r="AH171" s="43">
        <f t="shared" si="2"/>
        <v>76.1166666666667</v>
      </c>
      <c r="AI171" s="44" t="s">
        <v>56</v>
      </c>
      <c r="AJ171" s="44"/>
      <c r="AK171" s="35" t="s">
        <v>1412</v>
      </c>
    </row>
    <row r="172" s="3" customFormat="1" ht="29.25" customHeight="1" spans="1:37">
      <c r="A172" s="12" t="s">
        <v>1413</v>
      </c>
      <c r="B172" s="13" t="s">
        <v>38</v>
      </c>
      <c r="C172" s="13" t="s">
        <v>1414</v>
      </c>
      <c r="D172" s="13" t="s">
        <v>1415</v>
      </c>
      <c r="E172" s="13" t="s">
        <v>1416</v>
      </c>
      <c r="F172" s="13" t="s">
        <v>42</v>
      </c>
      <c r="G172" s="13" t="s">
        <v>43</v>
      </c>
      <c r="H172" s="13" t="s">
        <v>167</v>
      </c>
      <c r="I172" s="13" t="s">
        <v>45</v>
      </c>
      <c r="J172" s="13" t="s">
        <v>46</v>
      </c>
      <c r="K172" s="13" t="s">
        <v>46</v>
      </c>
      <c r="L172" s="13" t="s">
        <v>1073</v>
      </c>
      <c r="M172" s="13" t="s">
        <v>68</v>
      </c>
      <c r="N172" s="13" t="s">
        <v>49</v>
      </c>
      <c r="O172" s="13" t="s">
        <v>50</v>
      </c>
      <c r="P172" s="13" t="s">
        <v>51</v>
      </c>
      <c r="Q172" s="13" t="s">
        <v>52</v>
      </c>
      <c r="R172" s="23" t="s">
        <v>1382</v>
      </c>
      <c r="S172" s="23" t="s">
        <v>159</v>
      </c>
      <c r="T172" s="23" t="s">
        <v>1417</v>
      </c>
      <c r="U172" s="23" t="s">
        <v>1414</v>
      </c>
      <c r="V172" s="25">
        <v>97</v>
      </c>
      <c r="W172" s="13" t="s">
        <v>56</v>
      </c>
      <c r="X172" s="13" t="s">
        <v>625</v>
      </c>
      <c r="Y172" s="13" t="s">
        <v>73</v>
      </c>
      <c r="Z172" s="35" t="s">
        <v>58</v>
      </c>
      <c r="AA172" s="35" t="s">
        <v>127</v>
      </c>
      <c r="AB172" s="35" t="s">
        <v>128</v>
      </c>
      <c r="AC172" s="28" t="s">
        <v>58</v>
      </c>
      <c r="AD172" s="29" t="s">
        <v>61</v>
      </c>
      <c r="AE172" s="29" t="s">
        <v>52</v>
      </c>
      <c r="AF172" s="30">
        <v>19</v>
      </c>
      <c r="AG172" s="42">
        <v>82.13</v>
      </c>
      <c r="AH172" s="43">
        <f t="shared" si="2"/>
        <v>74.065</v>
      </c>
      <c r="AI172" s="44" t="s">
        <v>73</v>
      </c>
      <c r="AJ172" s="44"/>
      <c r="AK172" s="35" t="s">
        <v>1418</v>
      </c>
    </row>
    <row r="173" s="3" customFormat="1" ht="29.25" customHeight="1" spans="1:37">
      <c r="A173" s="12" t="s">
        <v>1419</v>
      </c>
      <c r="B173" s="13" t="s">
        <v>38</v>
      </c>
      <c r="C173" s="13" t="s">
        <v>1420</v>
      </c>
      <c r="D173" s="13" t="s">
        <v>1421</v>
      </c>
      <c r="E173" s="13" t="s">
        <v>1422</v>
      </c>
      <c r="F173" s="13" t="s">
        <v>42</v>
      </c>
      <c r="G173" s="13" t="s">
        <v>43</v>
      </c>
      <c r="H173" s="13" t="s">
        <v>44</v>
      </c>
      <c r="I173" s="13" t="s">
        <v>45</v>
      </c>
      <c r="J173" s="13" t="s">
        <v>46</v>
      </c>
      <c r="K173" s="13" t="s">
        <v>46</v>
      </c>
      <c r="L173" s="13" t="s">
        <v>516</v>
      </c>
      <c r="M173" s="13" t="s">
        <v>1423</v>
      </c>
      <c r="N173" s="13" t="s">
        <v>49</v>
      </c>
      <c r="O173" s="13" t="s">
        <v>50</v>
      </c>
      <c r="P173" s="13" t="s">
        <v>92</v>
      </c>
      <c r="Q173" s="13" t="s">
        <v>52</v>
      </c>
      <c r="R173" s="23" t="s">
        <v>1424</v>
      </c>
      <c r="S173" s="23" t="s">
        <v>778</v>
      </c>
      <c r="T173" s="23" t="s">
        <v>1425</v>
      </c>
      <c r="U173" s="23" t="s">
        <v>1420</v>
      </c>
      <c r="V173" s="24">
        <v>104.5</v>
      </c>
      <c r="W173" s="13" t="s">
        <v>56</v>
      </c>
      <c r="X173" s="13" t="s">
        <v>275</v>
      </c>
      <c r="Y173" s="13" t="s">
        <v>37</v>
      </c>
      <c r="Z173" s="35" t="s">
        <v>58</v>
      </c>
      <c r="AA173" s="35" t="s">
        <v>230</v>
      </c>
      <c r="AB173" s="35" t="s">
        <v>231</v>
      </c>
      <c r="AC173" s="28" t="s">
        <v>58</v>
      </c>
      <c r="AD173" s="29" t="s">
        <v>61</v>
      </c>
      <c r="AE173" s="29" t="s">
        <v>52</v>
      </c>
      <c r="AF173" s="30">
        <v>23</v>
      </c>
      <c r="AG173" s="42">
        <v>81.26</v>
      </c>
      <c r="AH173" s="43">
        <f t="shared" si="2"/>
        <v>76.13</v>
      </c>
      <c r="AI173" s="44" t="s">
        <v>37</v>
      </c>
      <c r="AJ173" s="44"/>
      <c r="AK173" s="35" t="s">
        <v>1426</v>
      </c>
    </row>
    <row r="174" s="3" customFormat="1" ht="29.25" customHeight="1" spans="1:37">
      <c r="A174" s="12" t="s">
        <v>1427</v>
      </c>
      <c r="B174" s="13" t="s">
        <v>38</v>
      </c>
      <c r="C174" s="13" t="s">
        <v>1428</v>
      </c>
      <c r="D174" s="13" t="s">
        <v>1429</v>
      </c>
      <c r="E174" s="13" t="s">
        <v>1430</v>
      </c>
      <c r="F174" s="13" t="s">
        <v>42</v>
      </c>
      <c r="G174" s="13" t="s">
        <v>101</v>
      </c>
      <c r="H174" s="13" t="s">
        <v>167</v>
      </c>
      <c r="I174" s="13" t="s">
        <v>45</v>
      </c>
      <c r="J174" s="13" t="s">
        <v>46</v>
      </c>
      <c r="K174" s="13" t="s">
        <v>46</v>
      </c>
      <c r="L174" s="13" t="s">
        <v>136</v>
      </c>
      <c r="M174" s="13" t="s">
        <v>1431</v>
      </c>
      <c r="N174" s="13" t="s">
        <v>49</v>
      </c>
      <c r="O174" s="13" t="s">
        <v>50</v>
      </c>
      <c r="P174" s="13" t="s">
        <v>92</v>
      </c>
      <c r="Q174" s="13" t="s">
        <v>58</v>
      </c>
      <c r="R174" s="23" t="s">
        <v>1424</v>
      </c>
      <c r="S174" s="23" t="s">
        <v>778</v>
      </c>
      <c r="T174" s="23" t="s">
        <v>1432</v>
      </c>
      <c r="U174" s="23" t="s">
        <v>1428</v>
      </c>
      <c r="V174" s="25">
        <v>106</v>
      </c>
      <c r="W174" s="13"/>
      <c r="X174" s="13" t="s">
        <v>286</v>
      </c>
      <c r="Y174" s="13" t="s">
        <v>56</v>
      </c>
      <c r="Z174" s="35" t="s">
        <v>58</v>
      </c>
      <c r="AA174" s="35" t="s">
        <v>230</v>
      </c>
      <c r="AB174" s="35" t="s">
        <v>231</v>
      </c>
      <c r="AC174" s="28" t="s">
        <v>58</v>
      </c>
      <c r="AD174" s="29" t="s">
        <v>61</v>
      </c>
      <c r="AE174" s="29" t="s">
        <v>52</v>
      </c>
      <c r="AF174" s="30">
        <v>16</v>
      </c>
      <c r="AG174" s="42">
        <v>81.08</v>
      </c>
      <c r="AH174" s="43">
        <f t="shared" si="2"/>
        <v>75.8733333333333</v>
      </c>
      <c r="AI174" s="44" t="s">
        <v>56</v>
      </c>
      <c r="AJ174" s="44"/>
      <c r="AK174" s="35" t="s">
        <v>1433</v>
      </c>
    </row>
    <row r="175" s="3" customFormat="1" ht="29.25" customHeight="1" spans="1:37">
      <c r="A175" s="12" t="s">
        <v>1434</v>
      </c>
      <c r="B175" s="13" t="s">
        <v>38</v>
      </c>
      <c r="C175" s="13" t="s">
        <v>1435</v>
      </c>
      <c r="D175" s="13" t="s">
        <v>1436</v>
      </c>
      <c r="E175" s="13" t="s">
        <v>1437</v>
      </c>
      <c r="F175" s="13" t="s">
        <v>88</v>
      </c>
      <c r="G175" s="13" t="s">
        <v>101</v>
      </c>
      <c r="H175" s="13" t="s">
        <v>44</v>
      </c>
      <c r="I175" s="13" t="s">
        <v>45</v>
      </c>
      <c r="J175" s="13" t="s">
        <v>46</v>
      </c>
      <c r="K175" s="13" t="s">
        <v>46</v>
      </c>
      <c r="L175" s="13" t="s">
        <v>90</v>
      </c>
      <c r="M175" s="13" t="s">
        <v>728</v>
      </c>
      <c r="N175" s="13" t="s">
        <v>49</v>
      </c>
      <c r="O175" s="13" t="s">
        <v>50</v>
      </c>
      <c r="P175" s="13" t="s">
        <v>51</v>
      </c>
      <c r="Q175" s="13" t="s">
        <v>52</v>
      </c>
      <c r="R175" s="23" t="s">
        <v>1424</v>
      </c>
      <c r="S175" s="23" t="s">
        <v>778</v>
      </c>
      <c r="T175" s="23" t="s">
        <v>1438</v>
      </c>
      <c r="U175" s="23" t="s">
        <v>1435</v>
      </c>
      <c r="V175" s="24">
        <v>105.5</v>
      </c>
      <c r="W175" s="13"/>
      <c r="X175" s="13" t="s">
        <v>332</v>
      </c>
      <c r="Y175" s="13" t="s">
        <v>73</v>
      </c>
      <c r="Z175" s="35" t="s">
        <v>58</v>
      </c>
      <c r="AA175" s="35" t="s">
        <v>230</v>
      </c>
      <c r="AB175" s="35" t="s">
        <v>231</v>
      </c>
      <c r="AC175" s="28" t="s">
        <v>58</v>
      </c>
      <c r="AD175" s="29" t="s">
        <v>61</v>
      </c>
      <c r="AE175" s="29" t="s">
        <v>52</v>
      </c>
      <c r="AF175" s="30">
        <v>14</v>
      </c>
      <c r="AG175" s="42">
        <v>81.2</v>
      </c>
      <c r="AH175" s="43">
        <f t="shared" si="2"/>
        <v>75.7666666666667</v>
      </c>
      <c r="AI175" s="44" t="s">
        <v>73</v>
      </c>
      <c r="AJ175" s="44"/>
      <c r="AK175" s="35" t="s">
        <v>1439</v>
      </c>
    </row>
    <row r="176" s="3" customFormat="1" ht="29.25" customHeight="1" spans="1:37">
      <c r="A176" s="12" t="s">
        <v>1440</v>
      </c>
      <c r="B176" s="13" t="s">
        <v>38</v>
      </c>
      <c r="C176" s="13" t="s">
        <v>1441</v>
      </c>
      <c r="D176" s="13" t="s">
        <v>1442</v>
      </c>
      <c r="E176" s="13" t="s">
        <v>1443</v>
      </c>
      <c r="F176" s="13" t="s">
        <v>42</v>
      </c>
      <c r="G176" s="13" t="s">
        <v>66</v>
      </c>
      <c r="H176" s="13" t="s">
        <v>44</v>
      </c>
      <c r="I176" s="13" t="s">
        <v>45</v>
      </c>
      <c r="J176" s="13" t="s">
        <v>46</v>
      </c>
      <c r="K176" s="13" t="s">
        <v>46</v>
      </c>
      <c r="L176" s="13" t="s">
        <v>1444</v>
      </c>
      <c r="M176" s="13" t="s">
        <v>1445</v>
      </c>
      <c r="N176" s="13" t="s">
        <v>49</v>
      </c>
      <c r="O176" s="13" t="s">
        <v>50</v>
      </c>
      <c r="P176" s="13" t="s">
        <v>51</v>
      </c>
      <c r="Q176" s="13" t="s">
        <v>58</v>
      </c>
      <c r="R176" s="23" t="s">
        <v>1446</v>
      </c>
      <c r="S176" s="23" t="s">
        <v>227</v>
      </c>
      <c r="T176" s="23" t="s">
        <v>1447</v>
      </c>
      <c r="U176" s="23" t="s">
        <v>1441</v>
      </c>
      <c r="V176" s="25">
        <v>79.5</v>
      </c>
      <c r="W176" s="13" t="s">
        <v>56</v>
      </c>
      <c r="X176" s="13" t="s">
        <v>1122</v>
      </c>
      <c r="Y176" s="13" t="s">
        <v>37</v>
      </c>
      <c r="Z176" s="35" t="s">
        <v>58</v>
      </c>
      <c r="AA176" s="35" t="s">
        <v>581</v>
      </c>
      <c r="AB176" s="35" t="s">
        <v>582</v>
      </c>
      <c r="AC176" s="28" t="s">
        <v>58</v>
      </c>
      <c r="AD176" s="29" t="s">
        <v>61</v>
      </c>
      <c r="AE176" s="29" t="s">
        <v>52</v>
      </c>
      <c r="AF176" s="30">
        <v>10</v>
      </c>
      <c r="AG176" s="42">
        <v>74.28</v>
      </c>
      <c r="AH176" s="43">
        <f t="shared" si="2"/>
        <v>64.3066666666667</v>
      </c>
      <c r="AI176" s="44" t="s">
        <v>37</v>
      </c>
      <c r="AJ176" s="44"/>
      <c r="AK176" s="35" t="s">
        <v>1448</v>
      </c>
    </row>
    <row r="177" s="3" customFormat="1" ht="29.25" customHeight="1" spans="1:37">
      <c r="A177" s="12" t="s">
        <v>1449</v>
      </c>
      <c r="B177" s="13" t="s">
        <v>38</v>
      </c>
      <c r="C177" s="14" t="s">
        <v>1450</v>
      </c>
      <c r="D177" s="14" t="s">
        <v>1451</v>
      </c>
      <c r="E177" s="13" t="s">
        <v>1452</v>
      </c>
      <c r="F177" s="13" t="s">
        <v>42</v>
      </c>
      <c r="G177" s="13" t="s">
        <v>43</v>
      </c>
      <c r="H177" s="13" t="s">
        <v>134</v>
      </c>
      <c r="I177" s="13" t="s">
        <v>345</v>
      </c>
      <c r="J177" s="13" t="s">
        <v>46</v>
      </c>
      <c r="K177" s="13" t="s">
        <v>46</v>
      </c>
      <c r="L177" s="13" t="s">
        <v>1453</v>
      </c>
      <c r="M177" s="13" t="s">
        <v>387</v>
      </c>
      <c r="N177" s="13" t="s">
        <v>49</v>
      </c>
      <c r="O177" s="13" t="s">
        <v>79</v>
      </c>
      <c r="P177" s="13" t="s">
        <v>51</v>
      </c>
      <c r="Q177" s="13" t="s">
        <v>52</v>
      </c>
      <c r="R177" s="23" t="s">
        <v>1454</v>
      </c>
      <c r="S177" s="23" t="s">
        <v>350</v>
      </c>
      <c r="T177" s="23" t="s">
        <v>1455</v>
      </c>
      <c r="U177" s="23" t="s">
        <v>1450</v>
      </c>
      <c r="V177" s="25">
        <v>90</v>
      </c>
      <c r="W177" s="13" t="s">
        <v>56</v>
      </c>
      <c r="X177" s="13" t="s">
        <v>769</v>
      </c>
      <c r="Y177" s="13" t="s">
        <v>37</v>
      </c>
      <c r="Z177" s="35" t="s">
        <v>58</v>
      </c>
      <c r="AA177" s="35" t="s">
        <v>1456</v>
      </c>
      <c r="AB177" s="35" t="s">
        <v>1457</v>
      </c>
      <c r="AC177" s="36" t="s">
        <v>58</v>
      </c>
      <c r="AD177" s="37" t="s">
        <v>61</v>
      </c>
      <c r="AE177" s="37" t="s">
        <v>52</v>
      </c>
      <c r="AF177" s="30">
        <v>27</v>
      </c>
      <c r="AG177" s="42">
        <v>83.75</v>
      </c>
      <c r="AH177" s="43">
        <f t="shared" si="2"/>
        <v>72.5416666666667</v>
      </c>
      <c r="AI177" s="44" t="s">
        <v>37</v>
      </c>
      <c r="AJ177" s="44"/>
      <c r="AK177" s="59" t="s">
        <v>1458</v>
      </c>
    </row>
    <row r="178" s="3" customFormat="1" ht="29.25" customHeight="1" spans="1:37">
      <c r="A178" s="12" t="s">
        <v>1459</v>
      </c>
      <c r="B178" s="13" t="s">
        <v>38</v>
      </c>
      <c r="C178" s="14" t="s">
        <v>1460</v>
      </c>
      <c r="D178" s="14" t="s">
        <v>1461</v>
      </c>
      <c r="E178" s="13" t="s">
        <v>1462</v>
      </c>
      <c r="F178" s="13" t="s">
        <v>88</v>
      </c>
      <c r="G178" s="13" t="s">
        <v>101</v>
      </c>
      <c r="H178" s="13" t="s">
        <v>44</v>
      </c>
      <c r="I178" s="13" t="s">
        <v>345</v>
      </c>
      <c r="J178" s="13" t="s">
        <v>46</v>
      </c>
      <c r="K178" s="13" t="s">
        <v>46</v>
      </c>
      <c r="L178" s="13" t="s">
        <v>369</v>
      </c>
      <c r="M178" s="13" t="s">
        <v>662</v>
      </c>
      <c r="N178" s="13" t="s">
        <v>187</v>
      </c>
      <c r="O178" s="13" t="s">
        <v>79</v>
      </c>
      <c r="P178" s="13" t="s">
        <v>338</v>
      </c>
      <c r="Q178" s="13" t="s">
        <v>52</v>
      </c>
      <c r="R178" s="23" t="s">
        <v>1454</v>
      </c>
      <c r="S178" s="23" t="s">
        <v>350</v>
      </c>
      <c r="T178" s="23" t="s">
        <v>1463</v>
      </c>
      <c r="U178" s="23" t="s">
        <v>1460</v>
      </c>
      <c r="V178" s="24">
        <v>80.5</v>
      </c>
      <c r="W178" s="13"/>
      <c r="X178" s="13" t="s">
        <v>691</v>
      </c>
      <c r="Y178" s="13" t="s">
        <v>56</v>
      </c>
      <c r="Z178" s="35" t="s">
        <v>58</v>
      </c>
      <c r="AA178" s="35" t="s">
        <v>1456</v>
      </c>
      <c r="AB178" s="35" t="s">
        <v>1457</v>
      </c>
      <c r="AC178" s="36" t="s">
        <v>58</v>
      </c>
      <c r="AD178" s="37" t="s">
        <v>61</v>
      </c>
      <c r="AE178" s="37" t="s">
        <v>52</v>
      </c>
      <c r="AF178" s="30">
        <v>19</v>
      </c>
      <c r="AG178" s="42">
        <v>80.15</v>
      </c>
      <c r="AH178" s="43">
        <f t="shared" si="2"/>
        <v>66.9083333333333</v>
      </c>
      <c r="AI178" s="44" t="s">
        <v>56</v>
      </c>
      <c r="AJ178" s="44"/>
      <c r="AK178" s="59" t="s">
        <v>1464</v>
      </c>
    </row>
    <row r="179" s="3" customFormat="1" ht="29.25" customHeight="1" spans="1:37">
      <c r="A179" s="12" t="s">
        <v>1465</v>
      </c>
      <c r="B179" s="13" t="s">
        <v>38</v>
      </c>
      <c r="C179" s="14" t="s">
        <v>1466</v>
      </c>
      <c r="D179" s="14" t="s">
        <v>1467</v>
      </c>
      <c r="E179" s="13" t="s">
        <v>1468</v>
      </c>
      <c r="F179" s="13" t="s">
        <v>88</v>
      </c>
      <c r="G179" s="13" t="s">
        <v>43</v>
      </c>
      <c r="H179" s="13" t="s">
        <v>167</v>
      </c>
      <c r="I179" s="13" t="s">
        <v>345</v>
      </c>
      <c r="J179" s="13" t="s">
        <v>46</v>
      </c>
      <c r="K179" s="13" t="s">
        <v>46</v>
      </c>
      <c r="L179" s="13" t="s">
        <v>359</v>
      </c>
      <c r="M179" s="13" t="s">
        <v>360</v>
      </c>
      <c r="N179" s="13" t="s">
        <v>187</v>
      </c>
      <c r="O179" s="13" t="s">
        <v>79</v>
      </c>
      <c r="P179" s="13" t="s">
        <v>338</v>
      </c>
      <c r="Q179" s="13" t="s">
        <v>52</v>
      </c>
      <c r="R179" s="23" t="s">
        <v>1454</v>
      </c>
      <c r="S179" s="23" t="s">
        <v>350</v>
      </c>
      <c r="T179" s="23" t="s">
        <v>1469</v>
      </c>
      <c r="U179" s="23" t="s">
        <v>1466</v>
      </c>
      <c r="V179" s="17">
        <v>78</v>
      </c>
      <c r="W179" s="13" t="s">
        <v>56</v>
      </c>
      <c r="X179" s="13" t="s">
        <v>762</v>
      </c>
      <c r="Y179" s="13" t="s">
        <v>73</v>
      </c>
      <c r="Z179" s="35" t="s">
        <v>58</v>
      </c>
      <c r="AA179" s="35" t="s">
        <v>1456</v>
      </c>
      <c r="AB179" s="35" t="s">
        <v>1457</v>
      </c>
      <c r="AC179" s="36" t="s">
        <v>58</v>
      </c>
      <c r="AD179" s="37" t="s">
        <v>61</v>
      </c>
      <c r="AE179" s="37" t="s">
        <v>52</v>
      </c>
      <c r="AF179" s="56" t="s">
        <v>950</v>
      </c>
      <c r="AG179" s="56" t="s">
        <v>950</v>
      </c>
      <c r="AH179" s="43" t="e">
        <f t="shared" si="2"/>
        <v>#VALUE!</v>
      </c>
      <c r="AI179" s="44"/>
      <c r="AJ179" s="44"/>
      <c r="AK179" s="59" t="s">
        <v>1470</v>
      </c>
    </row>
    <row r="180" s="3" customFormat="1" ht="29.25" customHeight="1" spans="1:37">
      <c r="A180" s="12" t="s">
        <v>1471</v>
      </c>
      <c r="B180" s="13" t="s">
        <v>38</v>
      </c>
      <c r="C180" s="13" t="s">
        <v>1472</v>
      </c>
      <c r="D180" s="13" t="s">
        <v>1473</v>
      </c>
      <c r="E180" s="13" t="s">
        <v>1474</v>
      </c>
      <c r="F180" s="13" t="s">
        <v>42</v>
      </c>
      <c r="G180" s="13" t="s">
        <v>101</v>
      </c>
      <c r="H180" s="13" t="s">
        <v>44</v>
      </c>
      <c r="I180" s="13" t="s">
        <v>45</v>
      </c>
      <c r="J180" s="13" t="s">
        <v>1475</v>
      </c>
      <c r="K180" s="13" t="s">
        <v>46</v>
      </c>
      <c r="L180" s="13" t="s">
        <v>1476</v>
      </c>
      <c r="M180" s="13" t="s">
        <v>176</v>
      </c>
      <c r="N180" s="13" t="s">
        <v>49</v>
      </c>
      <c r="O180" s="13" t="s">
        <v>50</v>
      </c>
      <c r="P180" s="13" t="s">
        <v>1410</v>
      </c>
      <c r="Q180" s="13" t="s">
        <v>52</v>
      </c>
      <c r="R180" s="23" t="s">
        <v>1477</v>
      </c>
      <c r="S180" s="23" t="s">
        <v>705</v>
      </c>
      <c r="T180" s="23" t="s">
        <v>1478</v>
      </c>
      <c r="U180" s="23" t="s">
        <v>1472</v>
      </c>
      <c r="V180" s="17">
        <v>106.5</v>
      </c>
      <c r="W180" s="13"/>
      <c r="X180" s="13" t="s">
        <v>275</v>
      </c>
      <c r="Y180" s="13" t="s">
        <v>37</v>
      </c>
      <c r="Z180" s="35" t="s">
        <v>58</v>
      </c>
      <c r="AA180" s="35" t="s">
        <v>581</v>
      </c>
      <c r="AB180" s="35" t="s">
        <v>582</v>
      </c>
      <c r="AC180" s="28" t="s">
        <v>58</v>
      </c>
      <c r="AD180" s="29" t="s">
        <v>61</v>
      </c>
      <c r="AE180" s="29" t="s">
        <v>52</v>
      </c>
      <c r="AF180" s="30">
        <v>23</v>
      </c>
      <c r="AG180" s="42">
        <v>81.97</v>
      </c>
      <c r="AH180" s="43">
        <f t="shared" si="2"/>
        <v>76.485</v>
      </c>
      <c r="AI180" s="44" t="s">
        <v>37</v>
      </c>
      <c r="AJ180" s="44"/>
      <c r="AK180" s="61" t="s">
        <v>1479</v>
      </c>
    </row>
    <row r="181" s="3" customFormat="1" ht="29.25" customHeight="1" spans="1:37">
      <c r="A181" s="12" t="s">
        <v>1480</v>
      </c>
      <c r="B181" s="13" t="s">
        <v>38</v>
      </c>
      <c r="C181" s="13" t="s">
        <v>1481</v>
      </c>
      <c r="D181" s="13" t="s">
        <v>1482</v>
      </c>
      <c r="E181" s="13" t="s">
        <v>1483</v>
      </c>
      <c r="F181" s="13" t="s">
        <v>88</v>
      </c>
      <c r="G181" s="13" t="s">
        <v>43</v>
      </c>
      <c r="H181" s="13" t="s">
        <v>281</v>
      </c>
      <c r="I181" s="13" t="s">
        <v>45</v>
      </c>
      <c r="J181" s="13" t="s">
        <v>46</v>
      </c>
      <c r="K181" s="13" t="s">
        <v>46</v>
      </c>
      <c r="L181" s="13" t="s">
        <v>111</v>
      </c>
      <c r="M181" s="13" t="s">
        <v>121</v>
      </c>
      <c r="N181" s="13" t="s">
        <v>49</v>
      </c>
      <c r="O181" s="13" t="s">
        <v>50</v>
      </c>
      <c r="P181" s="13" t="s">
        <v>51</v>
      </c>
      <c r="Q181" s="13" t="s">
        <v>52</v>
      </c>
      <c r="R181" s="23" t="s">
        <v>1477</v>
      </c>
      <c r="S181" s="23" t="s">
        <v>705</v>
      </c>
      <c r="T181" s="23" t="s">
        <v>1484</v>
      </c>
      <c r="U181" s="23" t="s">
        <v>1481</v>
      </c>
      <c r="V181" s="17">
        <v>95</v>
      </c>
      <c r="W181" s="13" t="s">
        <v>56</v>
      </c>
      <c r="X181" s="13" t="s">
        <v>883</v>
      </c>
      <c r="Y181" s="13" t="s">
        <v>56</v>
      </c>
      <c r="Z181" s="35" t="s">
        <v>58</v>
      </c>
      <c r="AA181" s="35" t="s">
        <v>581</v>
      </c>
      <c r="AB181" s="35" t="s">
        <v>582</v>
      </c>
      <c r="AC181" s="28" t="s">
        <v>58</v>
      </c>
      <c r="AD181" s="29" t="s">
        <v>61</v>
      </c>
      <c r="AE181" s="29" t="s">
        <v>52</v>
      </c>
      <c r="AF181" s="30">
        <v>31</v>
      </c>
      <c r="AG181" s="42">
        <v>87.03</v>
      </c>
      <c r="AH181" s="43">
        <f t="shared" si="2"/>
        <v>75.8483333333333</v>
      </c>
      <c r="AI181" s="44" t="s">
        <v>56</v>
      </c>
      <c r="AJ181" s="44"/>
      <c r="AK181" s="61" t="s">
        <v>1485</v>
      </c>
    </row>
    <row r="182" s="3" customFormat="1" ht="29.25" customHeight="1" spans="1:37">
      <c r="A182" s="12" t="s">
        <v>1486</v>
      </c>
      <c r="B182" s="13" t="s">
        <v>38</v>
      </c>
      <c r="C182" s="13" t="s">
        <v>1487</v>
      </c>
      <c r="D182" s="13" t="s">
        <v>1488</v>
      </c>
      <c r="E182" s="13" t="s">
        <v>1489</v>
      </c>
      <c r="F182" s="13" t="s">
        <v>88</v>
      </c>
      <c r="G182" s="13" t="s">
        <v>101</v>
      </c>
      <c r="H182" s="13" t="s">
        <v>44</v>
      </c>
      <c r="I182" s="13" t="s">
        <v>45</v>
      </c>
      <c r="J182" s="13" t="s">
        <v>46</v>
      </c>
      <c r="K182" s="13" t="s">
        <v>46</v>
      </c>
      <c r="L182" s="13" t="s">
        <v>1490</v>
      </c>
      <c r="M182" s="13" t="s">
        <v>121</v>
      </c>
      <c r="N182" s="13" t="s">
        <v>49</v>
      </c>
      <c r="O182" s="13" t="s">
        <v>50</v>
      </c>
      <c r="P182" s="13" t="s">
        <v>51</v>
      </c>
      <c r="Q182" s="13" t="s">
        <v>52</v>
      </c>
      <c r="R182" s="23" t="s">
        <v>1477</v>
      </c>
      <c r="S182" s="23" t="s">
        <v>705</v>
      </c>
      <c r="T182" s="23" t="s">
        <v>1491</v>
      </c>
      <c r="U182" s="23" t="s">
        <v>1487</v>
      </c>
      <c r="V182" s="17">
        <v>87</v>
      </c>
      <c r="W182" s="13"/>
      <c r="X182" s="13" t="s">
        <v>396</v>
      </c>
      <c r="Y182" s="13" t="s">
        <v>73</v>
      </c>
      <c r="Z182" s="35" t="s">
        <v>58</v>
      </c>
      <c r="AA182" s="35" t="s">
        <v>581</v>
      </c>
      <c r="AB182" s="35" t="s">
        <v>582</v>
      </c>
      <c r="AC182" s="28" t="s">
        <v>58</v>
      </c>
      <c r="AD182" s="29" t="s">
        <v>61</v>
      </c>
      <c r="AE182" s="29" t="s">
        <v>52</v>
      </c>
      <c r="AF182" s="56" t="s">
        <v>950</v>
      </c>
      <c r="AG182" s="56" t="s">
        <v>950</v>
      </c>
      <c r="AH182" s="43" t="e">
        <f t="shared" si="2"/>
        <v>#VALUE!</v>
      </c>
      <c r="AI182" s="44"/>
      <c r="AJ182" s="44"/>
      <c r="AK182" s="61" t="s">
        <v>1492</v>
      </c>
    </row>
    <row r="183" s="3" customFormat="1" ht="29.25" customHeight="1" spans="1:37">
      <c r="A183" s="12" t="s">
        <v>1493</v>
      </c>
      <c r="B183" s="13" t="s">
        <v>38</v>
      </c>
      <c r="C183" s="13" t="s">
        <v>1494</v>
      </c>
      <c r="D183" s="13" t="s">
        <v>1495</v>
      </c>
      <c r="E183" s="13" t="s">
        <v>1496</v>
      </c>
      <c r="F183" s="13" t="s">
        <v>42</v>
      </c>
      <c r="G183" s="13" t="s">
        <v>101</v>
      </c>
      <c r="H183" s="13" t="s">
        <v>44</v>
      </c>
      <c r="I183" s="13" t="s">
        <v>45</v>
      </c>
      <c r="J183" s="13" t="s">
        <v>46</v>
      </c>
      <c r="K183" s="13" t="s">
        <v>46</v>
      </c>
      <c r="L183" s="13" t="s">
        <v>1497</v>
      </c>
      <c r="M183" s="13" t="s">
        <v>1409</v>
      </c>
      <c r="N183" s="13" t="s">
        <v>49</v>
      </c>
      <c r="O183" s="13" t="s">
        <v>50</v>
      </c>
      <c r="P183" s="13" t="s">
        <v>92</v>
      </c>
      <c r="Q183" s="13" t="s">
        <v>52</v>
      </c>
      <c r="R183" s="23" t="s">
        <v>1498</v>
      </c>
      <c r="S183" s="23" t="s">
        <v>124</v>
      </c>
      <c r="T183" s="23" t="s">
        <v>1499</v>
      </c>
      <c r="U183" s="23" t="s">
        <v>1494</v>
      </c>
      <c r="V183" s="17">
        <v>108</v>
      </c>
      <c r="W183" s="13"/>
      <c r="X183" s="13" t="s">
        <v>807</v>
      </c>
      <c r="Y183" s="13" t="s">
        <v>37</v>
      </c>
      <c r="Z183" s="35" t="s">
        <v>58</v>
      </c>
      <c r="AA183" s="35" t="s">
        <v>127</v>
      </c>
      <c r="AB183" s="35" t="s">
        <v>128</v>
      </c>
      <c r="AC183" s="28" t="s">
        <v>58</v>
      </c>
      <c r="AD183" s="29" t="s">
        <v>61</v>
      </c>
      <c r="AE183" s="29" t="s">
        <v>52</v>
      </c>
      <c r="AF183" s="30">
        <v>1</v>
      </c>
      <c r="AG183" s="42">
        <v>82.38</v>
      </c>
      <c r="AH183" s="43">
        <f t="shared" si="2"/>
        <v>77.19</v>
      </c>
      <c r="AI183" s="44" t="s">
        <v>37</v>
      </c>
      <c r="AJ183" s="44"/>
      <c r="AK183" s="61" t="s">
        <v>1500</v>
      </c>
    </row>
    <row r="184" s="3" customFormat="1" ht="29.25" customHeight="1" spans="1:37">
      <c r="A184" s="12" t="s">
        <v>1501</v>
      </c>
      <c r="B184" s="13" t="s">
        <v>38</v>
      </c>
      <c r="C184" s="13" t="s">
        <v>1502</v>
      </c>
      <c r="D184" s="13" t="s">
        <v>1503</v>
      </c>
      <c r="E184" s="13" t="s">
        <v>1504</v>
      </c>
      <c r="F184" s="13" t="s">
        <v>42</v>
      </c>
      <c r="G184" s="13" t="s">
        <v>43</v>
      </c>
      <c r="H184" s="13" t="s">
        <v>167</v>
      </c>
      <c r="I184" s="13" t="s">
        <v>45</v>
      </c>
      <c r="J184" s="13" t="s">
        <v>46</v>
      </c>
      <c r="K184" s="13" t="s">
        <v>46</v>
      </c>
      <c r="L184" s="13" t="s">
        <v>1012</v>
      </c>
      <c r="M184" s="13" t="s">
        <v>728</v>
      </c>
      <c r="N184" s="13" t="s">
        <v>49</v>
      </c>
      <c r="O184" s="13" t="s">
        <v>50</v>
      </c>
      <c r="P184" s="13" t="s">
        <v>338</v>
      </c>
      <c r="Q184" s="13" t="s">
        <v>52</v>
      </c>
      <c r="R184" s="23" t="s">
        <v>1498</v>
      </c>
      <c r="S184" s="23" t="s">
        <v>124</v>
      </c>
      <c r="T184" s="23" t="s">
        <v>1505</v>
      </c>
      <c r="U184" s="23" t="s">
        <v>1502</v>
      </c>
      <c r="V184" s="17">
        <v>95.5</v>
      </c>
      <c r="W184" s="13" t="s">
        <v>56</v>
      </c>
      <c r="X184" s="13" t="s">
        <v>1206</v>
      </c>
      <c r="Y184" s="13" t="s">
        <v>56</v>
      </c>
      <c r="Z184" s="35" t="s">
        <v>58</v>
      </c>
      <c r="AA184" s="35" t="s">
        <v>127</v>
      </c>
      <c r="AB184" s="35" t="s">
        <v>128</v>
      </c>
      <c r="AC184" s="28" t="s">
        <v>58</v>
      </c>
      <c r="AD184" s="29" t="s">
        <v>61</v>
      </c>
      <c r="AE184" s="29" t="s">
        <v>52</v>
      </c>
      <c r="AF184" s="30">
        <v>5</v>
      </c>
      <c r="AG184" s="42">
        <v>81.58</v>
      </c>
      <c r="AH184" s="43">
        <f t="shared" si="2"/>
        <v>73.29</v>
      </c>
      <c r="AI184" s="44" t="s">
        <v>56</v>
      </c>
      <c r="AJ184" s="44"/>
      <c r="AK184" s="61" t="s">
        <v>1506</v>
      </c>
    </row>
    <row r="185" s="3" customFormat="1" ht="29.25" customHeight="1" spans="1:37">
      <c r="A185" s="12" t="s">
        <v>1507</v>
      </c>
      <c r="B185" s="13" t="s">
        <v>38</v>
      </c>
      <c r="C185" s="13" t="s">
        <v>1508</v>
      </c>
      <c r="D185" s="13" t="s">
        <v>1509</v>
      </c>
      <c r="E185" s="13" t="s">
        <v>1510</v>
      </c>
      <c r="F185" s="13" t="s">
        <v>42</v>
      </c>
      <c r="G185" s="13" t="s">
        <v>101</v>
      </c>
      <c r="H185" s="13" t="s">
        <v>44</v>
      </c>
      <c r="I185" s="13" t="s">
        <v>45</v>
      </c>
      <c r="J185" s="13" t="s">
        <v>46</v>
      </c>
      <c r="K185" s="13" t="s">
        <v>46</v>
      </c>
      <c r="L185" s="13" t="s">
        <v>311</v>
      </c>
      <c r="M185" s="13" t="s">
        <v>48</v>
      </c>
      <c r="N185" s="13" t="s">
        <v>49</v>
      </c>
      <c r="O185" s="13" t="s">
        <v>50</v>
      </c>
      <c r="P185" s="13" t="s">
        <v>92</v>
      </c>
      <c r="Q185" s="13" t="s">
        <v>52</v>
      </c>
      <c r="R185" s="23" t="s">
        <v>1498</v>
      </c>
      <c r="S185" s="23" t="s">
        <v>124</v>
      </c>
      <c r="T185" s="23" t="s">
        <v>1511</v>
      </c>
      <c r="U185" s="23" t="s">
        <v>1508</v>
      </c>
      <c r="V185" s="17">
        <v>97.5</v>
      </c>
      <c r="W185" s="13"/>
      <c r="X185" s="13" t="s">
        <v>1206</v>
      </c>
      <c r="Y185" s="13" t="s">
        <v>56</v>
      </c>
      <c r="Z185" s="35" t="s">
        <v>58</v>
      </c>
      <c r="AA185" s="35" t="s">
        <v>127</v>
      </c>
      <c r="AB185" s="35" t="s">
        <v>128</v>
      </c>
      <c r="AC185" s="28" t="s">
        <v>58</v>
      </c>
      <c r="AD185" s="29" t="s">
        <v>61</v>
      </c>
      <c r="AE185" s="29" t="s">
        <v>52</v>
      </c>
      <c r="AF185" s="56" t="s">
        <v>950</v>
      </c>
      <c r="AG185" s="56" t="s">
        <v>950</v>
      </c>
      <c r="AH185" s="43" t="e">
        <f t="shared" si="2"/>
        <v>#VALUE!</v>
      </c>
      <c r="AI185" s="44"/>
      <c r="AJ185" s="44"/>
      <c r="AK185" s="61" t="s">
        <v>1512</v>
      </c>
    </row>
    <row r="186" s="3" customFormat="1" ht="29.25" customHeight="1" spans="1:37">
      <c r="A186" s="12" t="s">
        <v>1513</v>
      </c>
      <c r="B186" s="13" t="s">
        <v>38</v>
      </c>
      <c r="C186" s="13" t="s">
        <v>1514</v>
      </c>
      <c r="D186" s="13" t="s">
        <v>1515</v>
      </c>
      <c r="E186" s="13" t="s">
        <v>1516</v>
      </c>
      <c r="F186" s="13" t="s">
        <v>42</v>
      </c>
      <c r="G186" s="13" t="s">
        <v>43</v>
      </c>
      <c r="H186" s="13" t="s">
        <v>134</v>
      </c>
      <c r="I186" s="13" t="s">
        <v>45</v>
      </c>
      <c r="J186" s="13" t="s">
        <v>46</v>
      </c>
      <c r="K186" s="13" t="s">
        <v>46</v>
      </c>
      <c r="L186" s="13" t="s">
        <v>47</v>
      </c>
      <c r="M186" s="13" t="s">
        <v>1517</v>
      </c>
      <c r="N186" s="13" t="s">
        <v>49</v>
      </c>
      <c r="O186" s="13" t="s">
        <v>50</v>
      </c>
      <c r="P186" s="13" t="s">
        <v>338</v>
      </c>
      <c r="Q186" s="13" t="s">
        <v>58</v>
      </c>
      <c r="R186" s="23" t="s">
        <v>1518</v>
      </c>
      <c r="S186" s="23" t="s">
        <v>778</v>
      </c>
      <c r="T186" s="23" t="s">
        <v>1519</v>
      </c>
      <c r="U186" s="23" t="s">
        <v>1514</v>
      </c>
      <c r="V186" s="17">
        <v>75.5</v>
      </c>
      <c r="W186" s="13" t="s">
        <v>56</v>
      </c>
      <c r="X186" s="13" t="s">
        <v>684</v>
      </c>
      <c r="Y186" s="13" t="s">
        <v>37</v>
      </c>
      <c r="Z186" s="35" t="s">
        <v>58</v>
      </c>
      <c r="AA186" s="35" t="s">
        <v>230</v>
      </c>
      <c r="AB186" s="35" t="s">
        <v>231</v>
      </c>
      <c r="AC186" s="28" t="s">
        <v>58</v>
      </c>
      <c r="AD186" s="29" t="s">
        <v>61</v>
      </c>
      <c r="AE186" s="29" t="s">
        <v>52</v>
      </c>
      <c r="AF186" s="30">
        <v>26</v>
      </c>
      <c r="AG186" s="42">
        <v>80.72</v>
      </c>
      <c r="AH186" s="43">
        <f t="shared" si="2"/>
        <v>66.1933333333333</v>
      </c>
      <c r="AI186" s="44" t="s">
        <v>37</v>
      </c>
      <c r="AJ186" s="44"/>
      <c r="AK186" s="35" t="s">
        <v>1520</v>
      </c>
    </row>
    <row r="187" s="3" customFormat="1" ht="29.25" customHeight="1" spans="1:37">
      <c r="A187" s="12" t="s">
        <v>1521</v>
      </c>
      <c r="B187" s="13" t="s">
        <v>38</v>
      </c>
      <c r="C187" s="13" t="s">
        <v>1522</v>
      </c>
      <c r="D187" s="13" t="s">
        <v>1523</v>
      </c>
      <c r="E187" s="13" t="s">
        <v>1524</v>
      </c>
      <c r="F187" s="13" t="s">
        <v>88</v>
      </c>
      <c r="G187" s="13" t="s">
        <v>101</v>
      </c>
      <c r="H187" s="13" t="s">
        <v>281</v>
      </c>
      <c r="I187" s="13" t="s">
        <v>45</v>
      </c>
      <c r="J187" s="13" t="s">
        <v>46</v>
      </c>
      <c r="K187" s="13" t="s">
        <v>46</v>
      </c>
      <c r="L187" s="13" t="s">
        <v>148</v>
      </c>
      <c r="M187" s="13" t="s">
        <v>91</v>
      </c>
      <c r="N187" s="13" t="s">
        <v>49</v>
      </c>
      <c r="O187" s="13" t="s">
        <v>79</v>
      </c>
      <c r="P187" s="13" t="s">
        <v>551</v>
      </c>
      <c r="Q187" s="13" t="s">
        <v>58</v>
      </c>
      <c r="R187" s="23" t="s">
        <v>1518</v>
      </c>
      <c r="S187" s="23" t="s">
        <v>778</v>
      </c>
      <c r="T187" s="23" t="s">
        <v>1525</v>
      </c>
      <c r="U187" s="23" t="s">
        <v>1522</v>
      </c>
      <c r="V187" s="17">
        <v>76</v>
      </c>
      <c r="W187" s="13"/>
      <c r="X187" s="13" t="s">
        <v>723</v>
      </c>
      <c r="Y187" s="13" t="s">
        <v>56</v>
      </c>
      <c r="Z187" s="35" t="s">
        <v>58</v>
      </c>
      <c r="AA187" s="35" t="s">
        <v>230</v>
      </c>
      <c r="AB187" s="35" t="s">
        <v>231</v>
      </c>
      <c r="AC187" s="28" t="s">
        <v>58</v>
      </c>
      <c r="AD187" s="29" t="s">
        <v>61</v>
      </c>
      <c r="AE187" s="29" t="s">
        <v>52</v>
      </c>
      <c r="AF187" s="30">
        <v>24</v>
      </c>
      <c r="AG187" s="42">
        <v>80.79</v>
      </c>
      <c r="AH187" s="43">
        <f t="shared" si="2"/>
        <v>65.7283333333333</v>
      </c>
      <c r="AI187" s="44" t="s">
        <v>56</v>
      </c>
      <c r="AJ187" s="44"/>
      <c r="AK187" s="35" t="s">
        <v>1526</v>
      </c>
    </row>
    <row r="188" s="3" customFormat="1" ht="29.25" customHeight="1" spans="1:37">
      <c r="A188" s="12" t="s">
        <v>1527</v>
      </c>
      <c r="B188" s="13" t="s">
        <v>38</v>
      </c>
      <c r="C188" s="13" t="s">
        <v>1528</v>
      </c>
      <c r="D188" s="13" t="s">
        <v>1529</v>
      </c>
      <c r="E188" s="13" t="s">
        <v>1530</v>
      </c>
      <c r="F188" s="13" t="s">
        <v>88</v>
      </c>
      <c r="G188" s="13" t="s">
        <v>101</v>
      </c>
      <c r="H188" s="13" t="s">
        <v>44</v>
      </c>
      <c r="I188" s="13" t="s">
        <v>45</v>
      </c>
      <c r="J188" s="13" t="s">
        <v>46</v>
      </c>
      <c r="K188" s="13" t="s">
        <v>1531</v>
      </c>
      <c r="L188" s="13" t="s">
        <v>1532</v>
      </c>
      <c r="M188" s="13" t="s">
        <v>852</v>
      </c>
      <c r="N188" s="13" t="s">
        <v>49</v>
      </c>
      <c r="O188" s="13" t="s">
        <v>50</v>
      </c>
      <c r="P188" s="13" t="s">
        <v>103</v>
      </c>
      <c r="Q188" s="13" t="s">
        <v>52</v>
      </c>
      <c r="R188" s="23" t="s">
        <v>1533</v>
      </c>
      <c r="S188" s="23" t="s">
        <v>841</v>
      </c>
      <c r="T188" s="23" t="s">
        <v>1534</v>
      </c>
      <c r="U188" s="23" t="s">
        <v>1528</v>
      </c>
      <c r="V188" s="17">
        <v>95</v>
      </c>
      <c r="W188" s="13"/>
      <c r="X188" s="13" t="s">
        <v>877</v>
      </c>
      <c r="Y188" s="13" t="s">
        <v>37</v>
      </c>
      <c r="Z188" s="35" t="s">
        <v>58</v>
      </c>
      <c r="AA188" s="35" t="s">
        <v>251</v>
      </c>
      <c r="AB188" s="35" t="s">
        <v>252</v>
      </c>
      <c r="AC188" s="28" t="s">
        <v>58</v>
      </c>
      <c r="AD188" s="29" t="s">
        <v>61</v>
      </c>
      <c r="AE188" s="29" t="s">
        <v>52</v>
      </c>
      <c r="AF188" s="30">
        <v>13</v>
      </c>
      <c r="AG188" s="42">
        <v>88.98</v>
      </c>
      <c r="AH188" s="43">
        <f t="shared" si="2"/>
        <v>76.1566666666667</v>
      </c>
      <c r="AI188" s="44" t="s">
        <v>37</v>
      </c>
      <c r="AJ188" s="44"/>
      <c r="AK188" s="61" t="s">
        <v>1535</v>
      </c>
    </row>
    <row r="189" s="3" customFormat="1" ht="29.25" customHeight="1" spans="1:37">
      <c r="A189" s="12" t="s">
        <v>1536</v>
      </c>
      <c r="B189" s="13" t="s">
        <v>38</v>
      </c>
      <c r="C189" s="13" t="s">
        <v>1537</v>
      </c>
      <c r="D189" s="13" t="s">
        <v>1538</v>
      </c>
      <c r="E189" s="13" t="s">
        <v>1539</v>
      </c>
      <c r="F189" s="13" t="s">
        <v>42</v>
      </c>
      <c r="G189" s="13" t="s">
        <v>43</v>
      </c>
      <c r="H189" s="13" t="s">
        <v>167</v>
      </c>
      <c r="I189" s="13" t="s">
        <v>45</v>
      </c>
      <c r="J189" s="13" t="s">
        <v>46</v>
      </c>
      <c r="K189" s="13" t="s">
        <v>46</v>
      </c>
      <c r="L189" s="13" t="s">
        <v>516</v>
      </c>
      <c r="M189" s="13" t="s">
        <v>1540</v>
      </c>
      <c r="N189" s="13" t="s">
        <v>49</v>
      </c>
      <c r="O189" s="13" t="s">
        <v>50</v>
      </c>
      <c r="P189" s="13" t="s">
        <v>92</v>
      </c>
      <c r="Q189" s="13" t="s">
        <v>52</v>
      </c>
      <c r="R189" s="23" t="s">
        <v>1533</v>
      </c>
      <c r="S189" s="23" t="s">
        <v>841</v>
      </c>
      <c r="T189" s="23" t="s">
        <v>1541</v>
      </c>
      <c r="U189" s="23" t="s">
        <v>1537</v>
      </c>
      <c r="V189" s="17">
        <v>92.5</v>
      </c>
      <c r="W189" s="13" t="s">
        <v>56</v>
      </c>
      <c r="X189" s="13" t="s">
        <v>71</v>
      </c>
      <c r="Y189" s="13" t="s">
        <v>56</v>
      </c>
      <c r="Z189" s="35" t="s">
        <v>58</v>
      </c>
      <c r="AA189" s="35" t="s">
        <v>251</v>
      </c>
      <c r="AB189" s="35" t="s">
        <v>252</v>
      </c>
      <c r="AC189" s="28" t="s">
        <v>58</v>
      </c>
      <c r="AD189" s="29" t="s">
        <v>61</v>
      </c>
      <c r="AE189" s="29" t="s">
        <v>52</v>
      </c>
      <c r="AF189" s="30">
        <v>6</v>
      </c>
      <c r="AG189" s="42">
        <v>84.15</v>
      </c>
      <c r="AH189" s="43">
        <f t="shared" si="2"/>
        <v>73.575</v>
      </c>
      <c r="AI189" s="44" t="s">
        <v>56</v>
      </c>
      <c r="AJ189" s="44"/>
      <c r="AK189" s="61" t="s">
        <v>1542</v>
      </c>
    </row>
    <row r="190" s="3" customFormat="1" ht="29.25" customHeight="1" spans="1:37">
      <c r="A190" s="12" t="s">
        <v>1543</v>
      </c>
      <c r="B190" s="13" t="s">
        <v>38</v>
      </c>
      <c r="C190" s="13" t="s">
        <v>1544</v>
      </c>
      <c r="D190" s="13" t="s">
        <v>1545</v>
      </c>
      <c r="E190" s="13" t="s">
        <v>1546</v>
      </c>
      <c r="F190" s="13" t="s">
        <v>42</v>
      </c>
      <c r="G190" s="13" t="s">
        <v>101</v>
      </c>
      <c r="H190" s="13" t="s">
        <v>134</v>
      </c>
      <c r="I190" s="13" t="s">
        <v>45</v>
      </c>
      <c r="J190" s="13" t="s">
        <v>46</v>
      </c>
      <c r="K190" s="13" t="s">
        <v>46</v>
      </c>
      <c r="L190" s="13" t="s">
        <v>78</v>
      </c>
      <c r="M190" s="13" t="s">
        <v>866</v>
      </c>
      <c r="N190" s="13" t="s">
        <v>187</v>
      </c>
      <c r="O190" s="13" t="s">
        <v>79</v>
      </c>
      <c r="P190" s="13" t="s">
        <v>826</v>
      </c>
      <c r="Q190" s="13" t="s">
        <v>52</v>
      </c>
      <c r="R190" s="23" t="s">
        <v>1533</v>
      </c>
      <c r="S190" s="23" t="s">
        <v>841</v>
      </c>
      <c r="T190" s="23" t="s">
        <v>1547</v>
      </c>
      <c r="U190" s="23" t="s">
        <v>1544</v>
      </c>
      <c r="V190" s="25">
        <v>92.5</v>
      </c>
      <c r="W190" s="13"/>
      <c r="X190" s="13" t="s">
        <v>590</v>
      </c>
      <c r="Y190" s="13" t="s">
        <v>73</v>
      </c>
      <c r="Z190" s="35" t="s">
        <v>58</v>
      </c>
      <c r="AA190" s="35" t="s">
        <v>251</v>
      </c>
      <c r="AB190" s="35" t="s">
        <v>252</v>
      </c>
      <c r="AC190" s="28" t="s">
        <v>58</v>
      </c>
      <c r="AD190" s="29" t="s">
        <v>61</v>
      </c>
      <c r="AE190" s="29" t="s">
        <v>52</v>
      </c>
      <c r="AF190" s="30">
        <v>22</v>
      </c>
      <c r="AG190" s="42">
        <v>79.13</v>
      </c>
      <c r="AH190" s="43">
        <f t="shared" si="2"/>
        <v>70.3983333333333</v>
      </c>
      <c r="AI190" s="44" t="s">
        <v>73</v>
      </c>
      <c r="AJ190" s="44"/>
      <c r="AK190" s="61" t="s">
        <v>1548</v>
      </c>
    </row>
    <row r="191" s="3" customFormat="1" ht="29.25" customHeight="1" spans="1:37">
      <c r="A191" s="12" t="s">
        <v>1549</v>
      </c>
      <c r="B191" s="13" t="s">
        <v>38</v>
      </c>
      <c r="C191" s="14" t="s">
        <v>1550</v>
      </c>
      <c r="D191" s="14" t="s">
        <v>1551</v>
      </c>
      <c r="E191" s="13" t="s">
        <v>1552</v>
      </c>
      <c r="F191" s="13" t="s">
        <v>88</v>
      </c>
      <c r="G191" s="13" t="s">
        <v>43</v>
      </c>
      <c r="H191" s="13" t="s">
        <v>44</v>
      </c>
      <c r="I191" s="13" t="s">
        <v>345</v>
      </c>
      <c r="J191" s="13" t="s">
        <v>46</v>
      </c>
      <c r="K191" s="13" t="s">
        <v>46</v>
      </c>
      <c r="L191" s="13" t="s">
        <v>369</v>
      </c>
      <c r="M191" s="13" t="s">
        <v>360</v>
      </c>
      <c r="N191" s="13" t="s">
        <v>187</v>
      </c>
      <c r="O191" s="13" t="s">
        <v>79</v>
      </c>
      <c r="P191" s="13" t="s">
        <v>51</v>
      </c>
      <c r="Q191" s="13" t="s">
        <v>52</v>
      </c>
      <c r="R191" s="23" t="s">
        <v>1553</v>
      </c>
      <c r="S191" s="23" t="s">
        <v>350</v>
      </c>
      <c r="T191" s="23" t="s">
        <v>1554</v>
      </c>
      <c r="U191" s="23" t="s">
        <v>1550</v>
      </c>
      <c r="V191" s="24">
        <v>81.5</v>
      </c>
      <c r="W191" s="13" t="s">
        <v>56</v>
      </c>
      <c r="X191" s="13" t="s">
        <v>707</v>
      </c>
      <c r="Y191" s="13" t="s">
        <v>56</v>
      </c>
      <c r="Z191" s="35" t="s">
        <v>58</v>
      </c>
      <c r="AA191" s="35" t="s">
        <v>1456</v>
      </c>
      <c r="AB191" s="35" t="s">
        <v>1457</v>
      </c>
      <c r="AC191" s="36" t="s">
        <v>58</v>
      </c>
      <c r="AD191" s="37" t="s">
        <v>61</v>
      </c>
      <c r="AE191" s="37" t="s">
        <v>52</v>
      </c>
      <c r="AF191" s="30">
        <v>23</v>
      </c>
      <c r="AG191" s="42">
        <v>78.49</v>
      </c>
      <c r="AH191" s="43">
        <f t="shared" si="2"/>
        <v>67.0783333333333</v>
      </c>
      <c r="AI191" s="44" t="s">
        <v>37</v>
      </c>
      <c r="AJ191" s="44"/>
      <c r="AK191" s="59" t="s">
        <v>1555</v>
      </c>
    </row>
    <row r="192" s="3" customFormat="1" ht="29.25" customHeight="1" spans="1:37">
      <c r="A192" s="12" t="s">
        <v>1556</v>
      </c>
      <c r="B192" s="13" t="s">
        <v>38</v>
      </c>
      <c r="C192" s="14" t="s">
        <v>1557</v>
      </c>
      <c r="D192" s="14" t="s">
        <v>1558</v>
      </c>
      <c r="E192" s="13" t="s">
        <v>1559</v>
      </c>
      <c r="F192" s="13" t="s">
        <v>88</v>
      </c>
      <c r="G192" s="13" t="s">
        <v>1289</v>
      </c>
      <c r="H192" s="13" t="s">
        <v>167</v>
      </c>
      <c r="I192" s="13" t="s">
        <v>345</v>
      </c>
      <c r="J192" s="13" t="s">
        <v>1560</v>
      </c>
      <c r="K192" s="13" t="s">
        <v>1560</v>
      </c>
      <c r="L192" s="13" t="s">
        <v>369</v>
      </c>
      <c r="M192" s="13" t="s">
        <v>360</v>
      </c>
      <c r="N192" s="13" t="s">
        <v>187</v>
      </c>
      <c r="O192" s="13" t="s">
        <v>79</v>
      </c>
      <c r="P192" s="13" t="s">
        <v>92</v>
      </c>
      <c r="Q192" s="13" t="s">
        <v>52</v>
      </c>
      <c r="R192" s="23" t="s">
        <v>1553</v>
      </c>
      <c r="S192" s="23" t="s">
        <v>350</v>
      </c>
      <c r="T192" s="23" t="s">
        <v>1561</v>
      </c>
      <c r="U192" s="23" t="s">
        <v>1557</v>
      </c>
      <c r="V192" s="25">
        <v>82.5</v>
      </c>
      <c r="W192" s="13" t="s">
        <v>56</v>
      </c>
      <c r="X192" s="13" t="s">
        <v>828</v>
      </c>
      <c r="Y192" s="13" t="s">
        <v>37</v>
      </c>
      <c r="Z192" s="35" t="s">
        <v>58</v>
      </c>
      <c r="AA192" s="35" t="s">
        <v>1456</v>
      </c>
      <c r="AB192" s="35" t="s">
        <v>1457</v>
      </c>
      <c r="AC192" s="36" t="s">
        <v>58</v>
      </c>
      <c r="AD192" s="37" t="s">
        <v>61</v>
      </c>
      <c r="AE192" s="37" t="s">
        <v>52</v>
      </c>
      <c r="AF192" s="30">
        <v>24</v>
      </c>
      <c r="AG192" s="42">
        <v>77.24</v>
      </c>
      <c r="AH192" s="43">
        <f t="shared" si="2"/>
        <v>66.7866666666667</v>
      </c>
      <c r="AI192" s="44" t="s">
        <v>56</v>
      </c>
      <c r="AJ192" s="44"/>
      <c r="AK192" s="59" t="s">
        <v>1562</v>
      </c>
    </row>
    <row r="193" s="3" customFormat="1" ht="29.25" customHeight="1" spans="1:37">
      <c r="A193" s="12" t="s">
        <v>1563</v>
      </c>
      <c r="B193" s="13" t="s">
        <v>38</v>
      </c>
      <c r="C193" s="14" t="s">
        <v>1564</v>
      </c>
      <c r="D193" s="14" t="s">
        <v>1565</v>
      </c>
      <c r="E193" s="13" t="s">
        <v>1566</v>
      </c>
      <c r="F193" s="13" t="s">
        <v>42</v>
      </c>
      <c r="G193" s="13" t="s">
        <v>43</v>
      </c>
      <c r="H193" s="13" t="s">
        <v>134</v>
      </c>
      <c r="I193" s="13" t="s">
        <v>345</v>
      </c>
      <c r="J193" s="13" t="s">
        <v>46</v>
      </c>
      <c r="K193" s="13" t="s">
        <v>46</v>
      </c>
      <c r="L193" s="13" t="s">
        <v>369</v>
      </c>
      <c r="M193" s="13" t="s">
        <v>360</v>
      </c>
      <c r="N193" s="13" t="s">
        <v>187</v>
      </c>
      <c r="O193" s="13" t="s">
        <v>79</v>
      </c>
      <c r="P193" s="13" t="s">
        <v>122</v>
      </c>
      <c r="Q193" s="13" t="s">
        <v>52</v>
      </c>
      <c r="R193" s="23" t="s">
        <v>1553</v>
      </c>
      <c r="S193" s="23" t="s">
        <v>350</v>
      </c>
      <c r="T193" s="23" t="s">
        <v>1567</v>
      </c>
      <c r="U193" s="23" t="s">
        <v>1564</v>
      </c>
      <c r="V193" s="24">
        <v>72.5</v>
      </c>
      <c r="W193" s="13" t="s">
        <v>56</v>
      </c>
      <c r="X193" s="13" t="s">
        <v>362</v>
      </c>
      <c r="Y193" s="13" t="s">
        <v>73</v>
      </c>
      <c r="Z193" s="35" t="s">
        <v>58</v>
      </c>
      <c r="AA193" s="35" t="s">
        <v>1456</v>
      </c>
      <c r="AB193" s="35" t="s">
        <v>1457</v>
      </c>
      <c r="AC193" s="36" t="s">
        <v>58</v>
      </c>
      <c r="AD193" s="37" t="s">
        <v>61</v>
      </c>
      <c r="AE193" s="37" t="s">
        <v>52</v>
      </c>
      <c r="AF193" s="56" t="s">
        <v>950</v>
      </c>
      <c r="AG193" s="56" t="s">
        <v>950</v>
      </c>
      <c r="AH193" s="43" t="e">
        <f t="shared" si="2"/>
        <v>#VALUE!</v>
      </c>
      <c r="AI193" s="44"/>
      <c r="AJ193" s="44"/>
      <c r="AK193" s="59" t="s">
        <v>1568</v>
      </c>
    </row>
    <row r="194" s="3" customFormat="1" ht="29.25" customHeight="1" spans="1:37">
      <c r="A194" s="12" t="s">
        <v>1569</v>
      </c>
      <c r="B194" s="13" t="s">
        <v>38</v>
      </c>
      <c r="C194" s="14" t="s">
        <v>1570</v>
      </c>
      <c r="D194" s="14" t="s">
        <v>1571</v>
      </c>
      <c r="E194" s="13" t="s">
        <v>1572</v>
      </c>
      <c r="F194" s="13" t="s">
        <v>88</v>
      </c>
      <c r="G194" s="13" t="s">
        <v>43</v>
      </c>
      <c r="H194" s="13" t="s">
        <v>44</v>
      </c>
      <c r="I194" s="13" t="s">
        <v>345</v>
      </c>
      <c r="J194" s="13" t="s">
        <v>46</v>
      </c>
      <c r="K194" s="13" t="s">
        <v>46</v>
      </c>
      <c r="L194" s="13" t="s">
        <v>448</v>
      </c>
      <c r="M194" s="13" t="s">
        <v>638</v>
      </c>
      <c r="N194" s="13" t="s">
        <v>187</v>
      </c>
      <c r="O194" s="13" t="s">
        <v>79</v>
      </c>
      <c r="P194" s="13" t="s">
        <v>92</v>
      </c>
      <c r="Q194" s="13" t="s">
        <v>52</v>
      </c>
      <c r="R194" s="23" t="s">
        <v>1553</v>
      </c>
      <c r="S194" s="23" t="s">
        <v>378</v>
      </c>
      <c r="T194" s="23" t="s">
        <v>1573</v>
      </c>
      <c r="U194" s="23" t="s">
        <v>1570</v>
      </c>
      <c r="V194" s="17">
        <v>89</v>
      </c>
      <c r="W194" s="13" t="s">
        <v>56</v>
      </c>
      <c r="X194" s="13" t="s">
        <v>161</v>
      </c>
      <c r="Y194" s="13" t="s">
        <v>37</v>
      </c>
      <c r="Z194" s="35" t="s">
        <v>58</v>
      </c>
      <c r="AA194" s="35" t="s">
        <v>1456</v>
      </c>
      <c r="AB194" s="35" t="s">
        <v>1457</v>
      </c>
      <c r="AC194" s="36" t="s">
        <v>58</v>
      </c>
      <c r="AD194" s="37" t="s">
        <v>61</v>
      </c>
      <c r="AE194" s="37" t="s">
        <v>52</v>
      </c>
      <c r="AF194" s="30">
        <v>8</v>
      </c>
      <c r="AG194" s="42">
        <v>86.11</v>
      </c>
      <c r="AH194" s="43">
        <f t="shared" si="2"/>
        <v>73.3883333333333</v>
      </c>
      <c r="AI194" s="44" t="s">
        <v>37</v>
      </c>
      <c r="AJ194" s="44"/>
      <c r="AK194" s="59" t="s">
        <v>1574</v>
      </c>
    </row>
    <row r="195" s="3" customFormat="1" ht="29.25" customHeight="1" spans="1:37">
      <c r="A195" s="12" t="s">
        <v>1575</v>
      </c>
      <c r="B195" s="13" t="s">
        <v>38</v>
      </c>
      <c r="C195" s="14" t="s">
        <v>1576</v>
      </c>
      <c r="D195" s="14" t="s">
        <v>1577</v>
      </c>
      <c r="E195" s="13" t="s">
        <v>1578</v>
      </c>
      <c r="F195" s="13" t="s">
        <v>88</v>
      </c>
      <c r="G195" s="13" t="s">
        <v>43</v>
      </c>
      <c r="H195" s="13" t="s">
        <v>167</v>
      </c>
      <c r="I195" s="13" t="s">
        <v>345</v>
      </c>
      <c r="J195" s="13" t="s">
        <v>46</v>
      </c>
      <c r="K195" s="13" t="s">
        <v>46</v>
      </c>
      <c r="L195" s="13" t="s">
        <v>369</v>
      </c>
      <c r="M195" s="13" t="s">
        <v>387</v>
      </c>
      <c r="N195" s="13" t="s">
        <v>187</v>
      </c>
      <c r="O195" s="13" t="s">
        <v>79</v>
      </c>
      <c r="P195" s="13" t="s">
        <v>92</v>
      </c>
      <c r="Q195" s="13" t="s">
        <v>52</v>
      </c>
      <c r="R195" s="23" t="s">
        <v>1553</v>
      </c>
      <c r="S195" s="23" t="s">
        <v>378</v>
      </c>
      <c r="T195" s="23" t="s">
        <v>1579</v>
      </c>
      <c r="U195" s="23" t="s">
        <v>1576</v>
      </c>
      <c r="V195" s="17">
        <v>85.5</v>
      </c>
      <c r="W195" s="13" t="s">
        <v>56</v>
      </c>
      <c r="X195" s="13" t="s">
        <v>169</v>
      </c>
      <c r="Y195" s="13" t="s">
        <v>56</v>
      </c>
      <c r="Z195" s="35" t="s">
        <v>58</v>
      </c>
      <c r="AA195" s="35" t="s">
        <v>1456</v>
      </c>
      <c r="AB195" s="35" t="s">
        <v>1457</v>
      </c>
      <c r="AC195" s="36" t="s">
        <v>58</v>
      </c>
      <c r="AD195" s="37" t="s">
        <v>61</v>
      </c>
      <c r="AE195" s="37" t="s">
        <v>52</v>
      </c>
      <c r="AF195" s="30">
        <v>4</v>
      </c>
      <c r="AG195" s="42">
        <v>81.4</v>
      </c>
      <c r="AH195" s="43">
        <f t="shared" ref="AH195:AH204" si="3">X195/1.5*0.5+AG195*0.5</f>
        <v>69.8666666666667</v>
      </c>
      <c r="AI195" s="44" t="s">
        <v>56</v>
      </c>
      <c r="AJ195" s="44"/>
      <c r="AK195" s="59" t="s">
        <v>1580</v>
      </c>
    </row>
    <row r="196" s="3" customFormat="1" ht="29.25" customHeight="1" spans="1:37">
      <c r="A196" s="12" t="s">
        <v>1581</v>
      </c>
      <c r="B196" s="13" t="s">
        <v>38</v>
      </c>
      <c r="C196" s="14" t="s">
        <v>1582</v>
      </c>
      <c r="D196" s="14" t="s">
        <v>1583</v>
      </c>
      <c r="E196" s="13" t="s">
        <v>1584</v>
      </c>
      <c r="F196" s="13" t="s">
        <v>88</v>
      </c>
      <c r="G196" s="13" t="s">
        <v>101</v>
      </c>
      <c r="H196" s="13" t="s">
        <v>44</v>
      </c>
      <c r="I196" s="13" t="s">
        <v>345</v>
      </c>
      <c r="J196" s="13" t="s">
        <v>46</v>
      </c>
      <c r="K196" s="13" t="s">
        <v>46</v>
      </c>
      <c r="L196" s="13" t="s">
        <v>347</v>
      </c>
      <c r="M196" s="13" t="s">
        <v>377</v>
      </c>
      <c r="N196" s="13" t="s">
        <v>187</v>
      </c>
      <c r="O196" s="13" t="s">
        <v>79</v>
      </c>
      <c r="P196" s="13" t="s">
        <v>338</v>
      </c>
      <c r="Q196" s="13" t="s">
        <v>52</v>
      </c>
      <c r="R196" s="23" t="s">
        <v>1553</v>
      </c>
      <c r="S196" s="23" t="s">
        <v>378</v>
      </c>
      <c r="T196" s="23" t="s">
        <v>1585</v>
      </c>
      <c r="U196" s="23" t="s">
        <v>1582</v>
      </c>
      <c r="V196" s="17">
        <v>85.5</v>
      </c>
      <c r="W196" s="13"/>
      <c r="X196" s="13" t="s">
        <v>473</v>
      </c>
      <c r="Y196" s="13" t="s">
        <v>73</v>
      </c>
      <c r="Z196" s="35" t="s">
        <v>58</v>
      </c>
      <c r="AA196" s="35" t="s">
        <v>1456</v>
      </c>
      <c r="AB196" s="35" t="s">
        <v>1457</v>
      </c>
      <c r="AC196" s="36" t="s">
        <v>58</v>
      </c>
      <c r="AD196" s="37" t="s">
        <v>61</v>
      </c>
      <c r="AE196" s="37" t="s">
        <v>52</v>
      </c>
      <c r="AF196" s="30">
        <v>11</v>
      </c>
      <c r="AG196" s="42">
        <v>66.06</v>
      </c>
      <c r="AH196" s="43">
        <f t="shared" si="3"/>
        <v>61.53</v>
      </c>
      <c r="AI196" s="44" t="s">
        <v>73</v>
      </c>
      <c r="AJ196" s="44"/>
      <c r="AK196" s="59" t="s">
        <v>1586</v>
      </c>
    </row>
    <row r="197" s="3" customFormat="1" ht="29.25" customHeight="1" spans="1:37">
      <c r="A197" s="12" t="s">
        <v>1587</v>
      </c>
      <c r="B197" s="13" t="s">
        <v>38</v>
      </c>
      <c r="C197" s="14" t="s">
        <v>1588</v>
      </c>
      <c r="D197" s="14" t="s">
        <v>1589</v>
      </c>
      <c r="E197" s="13" t="s">
        <v>1590</v>
      </c>
      <c r="F197" s="13" t="s">
        <v>88</v>
      </c>
      <c r="G197" s="13" t="s">
        <v>309</v>
      </c>
      <c r="H197" s="13" t="s">
        <v>44</v>
      </c>
      <c r="I197" s="13" t="s">
        <v>345</v>
      </c>
      <c r="J197" s="13" t="s">
        <v>1591</v>
      </c>
      <c r="K197" s="13" t="s">
        <v>1591</v>
      </c>
      <c r="L197" s="13" t="s">
        <v>480</v>
      </c>
      <c r="M197" s="13" t="s">
        <v>470</v>
      </c>
      <c r="N197" s="13" t="s">
        <v>187</v>
      </c>
      <c r="O197" s="13" t="s">
        <v>79</v>
      </c>
      <c r="P197" s="13" t="s">
        <v>138</v>
      </c>
      <c r="Q197" s="13" t="s">
        <v>52</v>
      </c>
      <c r="R197" s="23" t="s">
        <v>1592</v>
      </c>
      <c r="S197" s="23" t="s">
        <v>350</v>
      </c>
      <c r="T197" s="23" t="s">
        <v>1593</v>
      </c>
      <c r="U197" s="23" t="s">
        <v>1588</v>
      </c>
      <c r="V197" s="17">
        <v>95</v>
      </c>
      <c r="W197" s="13" t="s">
        <v>56</v>
      </c>
      <c r="X197" s="13" t="s">
        <v>883</v>
      </c>
      <c r="Y197" s="13" t="s">
        <v>37</v>
      </c>
      <c r="Z197" s="35" t="s">
        <v>58</v>
      </c>
      <c r="AA197" s="35" t="s">
        <v>1456</v>
      </c>
      <c r="AB197" s="35" t="s">
        <v>1457</v>
      </c>
      <c r="AC197" s="36" t="s">
        <v>58</v>
      </c>
      <c r="AD197" s="37" t="s">
        <v>61</v>
      </c>
      <c r="AE197" s="37" t="s">
        <v>52</v>
      </c>
      <c r="AF197" s="30">
        <v>26</v>
      </c>
      <c r="AG197" s="42">
        <v>84.5</v>
      </c>
      <c r="AH197" s="43">
        <f t="shared" si="3"/>
        <v>74.5833333333333</v>
      </c>
      <c r="AI197" s="44" t="s">
        <v>37</v>
      </c>
      <c r="AJ197" s="44"/>
      <c r="AK197" s="59" t="s">
        <v>1594</v>
      </c>
    </row>
    <row r="198" s="3" customFormat="1" ht="29.25" customHeight="1" spans="1:37">
      <c r="A198" s="12" t="s">
        <v>1595</v>
      </c>
      <c r="B198" s="13" t="s">
        <v>38</v>
      </c>
      <c r="C198" s="14" t="s">
        <v>1596</v>
      </c>
      <c r="D198" s="14" t="s">
        <v>1597</v>
      </c>
      <c r="E198" s="13" t="s">
        <v>1598</v>
      </c>
      <c r="F198" s="13" t="s">
        <v>88</v>
      </c>
      <c r="G198" s="13" t="s">
        <v>43</v>
      </c>
      <c r="H198" s="13" t="s">
        <v>44</v>
      </c>
      <c r="I198" s="13" t="s">
        <v>345</v>
      </c>
      <c r="J198" s="13" t="s">
        <v>46</v>
      </c>
      <c r="K198" s="13" t="s">
        <v>46</v>
      </c>
      <c r="L198" s="13" t="s">
        <v>448</v>
      </c>
      <c r="M198" s="13" t="s">
        <v>1599</v>
      </c>
      <c r="N198" s="13" t="s">
        <v>187</v>
      </c>
      <c r="O198" s="13" t="s">
        <v>79</v>
      </c>
      <c r="P198" s="13" t="s">
        <v>122</v>
      </c>
      <c r="Q198" s="13" t="s">
        <v>52</v>
      </c>
      <c r="R198" s="23" t="s">
        <v>1592</v>
      </c>
      <c r="S198" s="23" t="s">
        <v>350</v>
      </c>
      <c r="T198" s="23" t="s">
        <v>1600</v>
      </c>
      <c r="U198" s="23" t="s">
        <v>1596</v>
      </c>
      <c r="V198" s="17">
        <v>78.5</v>
      </c>
      <c r="W198" s="13" t="s">
        <v>56</v>
      </c>
      <c r="X198" s="13" t="s">
        <v>691</v>
      </c>
      <c r="Y198" s="13" t="s">
        <v>84</v>
      </c>
      <c r="Z198" s="35" t="s">
        <v>58</v>
      </c>
      <c r="AA198" s="35" t="s">
        <v>1456</v>
      </c>
      <c r="AB198" s="35" t="s">
        <v>1457</v>
      </c>
      <c r="AC198" s="36" t="s">
        <v>58</v>
      </c>
      <c r="AD198" s="37" t="s">
        <v>61</v>
      </c>
      <c r="AE198" s="37" t="s">
        <v>52</v>
      </c>
      <c r="AF198" s="30">
        <v>17</v>
      </c>
      <c r="AG198" s="42">
        <v>89.74</v>
      </c>
      <c r="AH198" s="43">
        <f t="shared" si="3"/>
        <v>71.7033333333333</v>
      </c>
      <c r="AI198" s="44" t="s">
        <v>56</v>
      </c>
      <c r="AJ198" s="44"/>
      <c r="AK198" s="59" t="s">
        <v>1601</v>
      </c>
    </row>
    <row r="199" s="3" customFormat="1" ht="29.25" customHeight="1" spans="1:37">
      <c r="A199" s="12" t="s">
        <v>1602</v>
      </c>
      <c r="B199" s="13" t="s">
        <v>38</v>
      </c>
      <c r="C199" s="14" t="s">
        <v>1603</v>
      </c>
      <c r="D199" s="14" t="s">
        <v>1604</v>
      </c>
      <c r="E199" s="13" t="s">
        <v>1605</v>
      </c>
      <c r="F199" s="13" t="s">
        <v>42</v>
      </c>
      <c r="G199" s="13" t="s">
        <v>43</v>
      </c>
      <c r="H199" s="13" t="s">
        <v>44</v>
      </c>
      <c r="I199" s="13" t="s">
        <v>345</v>
      </c>
      <c r="J199" s="13" t="s">
        <v>46</v>
      </c>
      <c r="K199" s="13" t="s">
        <v>46</v>
      </c>
      <c r="L199" s="13" t="s">
        <v>369</v>
      </c>
      <c r="M199" s="13" t="s">
        <v>360</v>
      </c>
      <c r="N199" s="13" t="s">
        <v>187</v>
      </c>
      <c r="O199" s="13" t="s">
        <v>79</v>
      </c>
      <c r="P199" s="13" t="s">
        <v>51</v>
      </c>
      <c r="Q199" s="13" t="s">
        <v>52</v>
      </c>
      <c r="R199" s="23" t="s">
        <v>1592</v>
      </c>
      <c r="S199" s="23" t="s">
        <v>350</v>
      </c>
      <c r="T199" s="23" t="s">
        <v>1606</v>
      </c>
      <c r="U199" s="23" t="s">
        <v>1603</v>
      </c>
      <c r="V199" s="17">
        <v>81</v>
      </c>
      <c r="W199" s="13" t="s">
        <v>56</v>
      </c>
      <c r="X199" s="13" t="s">
        <v>389</v>
      </c>
      <c r="Y199" s="13" t="s">
        <v>107</v>
      </c>
      <c r="Z199" s="35" t="s">
        <v>58</v>
      </c>
      <c r="AA199" s="35" t="s">
        <v>1456</v>
      </c>
      <c r="AB199" s="35" t="s">
        <v>1457</v>
      </c>
      <c r="AC199" s="36" t="s">
        <v>58</v>
      </c>
      <c r="AD199" s="37" t="s">
        <v>61</v>
      </c>
      <c r="AE199" s="37" t="s">
        <v>52</v>
      </c>
      <c r="AF199" s="30">
        <v>13</v>
      </c>
      <c r="AG199" s="42">
        <v>84.5</v>
      </c>
      <c r="AH199" s="43">
        <f t="shared" si="3"/>
        <v>69.9166666666667</v>
      </c>
      <c r="AI199" s="44" t="s">
        <v>73</v>
      </c>
      <c r="AJ199" s="44"/>
      <c r="AK199" s="59" t="s">
        <v>1607</v>
      </c>
    </row>
    <row r="200" s="3" customFormat="1" ht="29.25" customHeight="1" spans="1:37">
      <c r="A200" s="12" t="s">
        <v>1608</v>
      </c>
      <c r="B200" s="13" t="s">
        <v>38</v>
      </c>
      <c r="C200" s="14" t="s">
        <v>1609</v>
      </c>
      <c r="D200" s="14" t="s">
        <v>1610</v>
      </c>
      <c r="E200" s="13" t="s">
        <v>1611</v>
      </c>
      <c r="F200" s="13" t="s">
        <v>88</v>
      </c>
      <c r="G200" s="13" t="s">
        <v>43</v>
      </c>
      <c r="H200" s="13" t="s">
        <v>167</v>
      </c>
      <c r="I200" s="13" t="s">
        <v>345</v>
      </c>
      <c r="J200" s="13" t="s">
        <v>46</v>
      </c>
      <c r="K200" s="13" t="s">
        <v>46</v>
      </c>
      <c r="L200" s="13" t="s">
        <v>369</v>
      </c>
      <c r="M200" s="13" t="s">
        <v>360</v>
      </c>
      <c r="N200" s="13" t="s">
        <v>187</v>
      </c>
      <c r="O200" s="13" t="s">
        <v>79</v>
      </c>
      <c r="P200" s="13" t="s">
        <v>122</v>
      </c>
      <c r="Q200" s="13" t="s">
        <v>52</v>
      </c>
      <c r="R200" s="23" t="s">
        <v>1592</v>
      </c>
      <c r="S200" s="23" t="s">
        <v>350</v>
      </c>
      <c r="T200" s="23" t="s">
        <v>1612</v>
      </c>
      <c r="U200" s="23" t="s">
        <v>1609</v>
      </c>
      <c r="V200" s="25">
        <v>86</v>
      </c>
      <c r="W200" s="13" t="s">
        <v>56</v>
      </c>
      <c r="X200" s="13" t="s">
        <v>380</v>
      </c>
      <c r="Y200" s="13" t="s">
        <v>56</v>
      </c>
      <c r="Z200" s="35" t="s">
        <v>58</v>
      </c>
      <c r="AA200" s="35" t="s">
        <v>1456</v>
      </c>
      <c r="AB200" s="35" t="s">
        <v>1457</v>
      </c>
      <c r="AC200" s="36" t="s">
        <v>58</v>
      </c>
      <c r="AD200" s="37" t="s">
        <v>61</v>
      </c>
      <c r="AE200" s="37" t="s">
        <v>52</v>
      </c>
      <c r="AF200" s="30">
        <v>10</v>
      </c>
      <c r="AG200" s="42">
        <v>80.79</v>
      </c>
      <c r="AH200" s="43">
        <f t="shared" si="3"/>
        <v>69.7283333333333</v>
      </c>
      <c r="AI200" s="44" t="s">
        <v>107</v>
      </c>
      <c r="AJ200" s="44"/>
      <c r="AK200" s="59" t="s">
        <v>1613</v>
      </c>
    </row>
    <row r="201" s="3" customFormat="1" ht="29.25" customHeight="1" spans="1:37">
      <c r="A201" s="12" t="s">
        <v>1614</v>
      </c>
      <c r="B201" s="13" t="s">
        <v>38</v>
      </c>
      <c r="C201" s="14" t="s">
        <v>1615</v>
      </c>
      <c r="D201" s="14" t="s">
        <v>1616</v>
      </c>
      <c r="E201" s="13" t="s">
        <v>1617</v>
      </c>
      <c r="F201" s="13" t="s">
        <v>42</v>
      </c>
      <c r="G201" s="13" t="s">
        <v>101</v>
      </c>
      <c r="H201" s="13" t="s">
        <v>167</v>
      </c>
      <c r="I201" s="13" t="s">
        <v>345</v>
      </c>
      <c r="J201" s="13" t="s">
        <v>46</v>
      </c>
      <c r="K201" s="13" t="s">
        <v>46</v>
      </c>
      <c r="L201" s="13" t="s">
        <v>369</v>
      </c>
      <c r="M201" s="13" t="s">
        <v>360</v>
      </c>
      <c r="N201" s="13" t="s">
        <v>187</v>
      </c>
      <c r="O201" s="13" t="s">
        <v>79</v>
      </c>
      <c r="P201" s="13" t="s">
        <v>92</v>
      </c>
      <c r="Q201" s="13" t="s">
        <v>52</v>
      </c>
      <c r="R201" s="23" t="s">
        <v>1592</v>
      </c>
      <c r="S201" s="23" t="s">
        <v>350</v>
      </c>
      <c r="T201" s="23" t="s">
        <v>1618</v>
      </c>
      <c r="U201" s="23" t="s">
        <v>1615</v>
      </c>
      <c r="V201" s="24">
        <v>78.5</v>
      </c>
      <c r="W201" s="13"/>
      <c r="X201" s="13" t="s">
        <v>209</v>
      </c>
      <c r="Y201" s="13" t="s">
        <v>97</v>
      </c>
      <c r="Z201" s="35" t="s">
        <v>58</v>
      </c>
      <c r="AA201" s="35" t="s">
        <v>1456</v>
      </c>
      <c r="AB201" s="35" t="s">
        <v>1457</v>
      </c>
      <c r="AC201" s="36" t="s">
        <v>58</v>
      </c>
      <c r="AD201" s="37" t="s">
        <v>61</v>
      </c>
      <c r="AE201" s="37" t="s">
        <v>52</v>
      </c>
      <c r="AF201" s="30">
        <v>9</v>
      </c>
      <c r="AG201" s="42">
        <v>81.05</v>
      </c>
      <c r="AH201" s="43">
        <f t="shared" si="3"/>
        <v>66.6916666666667</v>
      </c>
      <c r="AI201" s="44" t="s">
        <v>84</v>
      </c>
      <c r="AJ201" s="44"/>
      <c r="AK201" s="59" t="s">
        <v>1619</v>
      </c>
    </row>
    <row r="202" s="3" customFormat="1" ht="29.25" customHeight="1" spans="1:37">
      <c r="A202" s="12" t="s">
        <v>1620</v>
      </c>
      <c r="B202" s="13" t="s">
        <v>38</v>
      </c>
      <c r="C202" s="14" t="s">
        <v>1621</v>
      </c>
      <c r="D202" s="14" t="s">
        <v>1622</v>
      </c>
      <c r="E202" s="13" t="s">
        <v>1623</v>
      </c>
      <c r="F202" s="13" t="s">
        <v>88</v>
      </c>
      <c r="G202" s="13" t="s">
        <v>43</v>
      </c>
      <c r="H202" s="13" t="s">
        <v>44</v>
      </c>
      <c r="I202" s="13" t="s">
        <v>345</v>
      </c>
      <c r="J202" s="13" t="s">
        <v>46</v>
      </c>
      <c r="K202" s="13" t="s">
        <v>46</v>
      </c>
      <c r="L202" s="13" t="s">
        <v>369</v>
      </c>
      <c r="M202" s="13" t="s">
        <v>360</v>
      </c>
      <c r="N202" s="13" t="s">
        <v>187</v>
      </c>
      <c r="O202" s="13" t="s">
        <v>79</v>
      </c>
      <c r="P202" s="13" t="s">
        <v>122</v>
      </c>
      <c r="Q202" s="13" t="s">
        <v>52</v>
      </c>
      <c r="R202" s="23" t="s">
        <v>1592</v>
      </c>
      <c r="S202" s="23" t="s">
        <v>350</v>
      </c>
      <c r="T202" s="23" t="s">
        <v>1624</v>
      </c>
      <c r="U202" s="23" t="s">
        <v>1621</v>
      </c>
      <c r="V202" s="25">
        <v>84</v>
      </c>
      <c r="W202" s="13" t="s">
        <v>56</v>
      </c>
      <c r="X202" s="13" t="s">
        <v>250</v>
      </c>
      <c r="Y202" s="13" t="s">
        <v>73</v>
      </c>
      <c r="Z202" s="35" t="s">
        <v>58</v>
      </c>
      <c r="AA202" s="35" t="s">
        <v>1456</v>
      </c>
      <c r="AB202" s="35" t="s">
        <v>1457</v>
      </c>
      <c r="AC202" s="36" t="s">
        <v>58</v>
      </c>
      <c r="AD202" s="37" t="s">
        <v>61</v>
      </c>
      <c r="AE202" s="37" t="s">
        <v>52</v>
      </c>
      <c r="AF202" s="30">
        <v>1</v>
      </c>
      <c r="AG202" s="42">
        <v>75.77</v>
      </c>
      <c r="AH202" s="43">
        <f t="shared" si="3"/>
        <v>66.5516666666667</v>
      </c>
      <c r="AI202" s="44" t="s">
        <v>97</v>
      </c>
      <c r="AJ202" s="44"/>
      <c r="AK202" s="59" t="s">
        <v>1625</v>
      </c>
    </row>
    <row r="203" s="3" customFormat="1" ht="29.25" customHeight="1" spans="1:37">
      <c r="A203" s="12" t="s">
        <v>1626</v>
      </c>
      <c r="B203" s="13" t="s">
        <v>38</v>
      </c>
      <c r="C203" s="13" t="s">
        <v>1627</v>
      </c>
      <c r="D203" s="13" t="s">
        <v>1628</v>
      </c>
      <c r="E203" s="13" t="s">
        <v>1629</v>
      </c>
      <c r="F203" s="13" t="s">
        <v>42</v>
      </c>
      <c r="G203" s="13" t="s">
        <v>43</v>
      </c>
      <c r="H203" s="13" t="s">
        <v>134</v>
      </c>
      <c r="I203" s="13" t="s">
        <v>45</v>
      </c>
      <c r="J203" s="13" t="s">
        <v>1265</v>
      </c>
      <c r="K203" s="13" t="s">
        <v>1265</v>
      </c>
      <c r="L203" s="13" t="s">
        <v>1630</v>
      </c>
      <c r="M203" s="13" t="s">
        <v>728</v>
      </c>
      <c r="N203" s="13" t="s">
        <v>49</v>
      </c>
      <c r="O203" s="13" t="s">
        <v>50</v>
      </c>
      <c r="P203" s="13" t="s">
        <v>867</v>
      </c>
      <c r="Q203" s="13" t="s">
        <v>52</v>
      </c>
      <c r="R203" s="23" t="s">
        <v>1631</v>
      </c>
      <c r="S203" s="23" t="s">
        <v>124</v>
      </c>
      <c r="T203" s="23" t="s">
        <v>1632</v>
      </c>
      <c r="U203" s="23" t="s">
        <v>1627</v>
      </c>
      <c r="V203" s="24">
        <v>109</v>
      </c>
      <c r="W203" s="13" t="s">
        <v>56</v>
      </c>
      <c r="X203" s="13" t="s">
        <v>971</v>
      </c>
      <c r="Y203" s="13" t="s">
        <v>37</v>
      </c>
      <c r="Z203" s="35" t="s">
        <v>58</v>
      </c>
      <c r="AA203" s="35" t="s">
        <v>127</v>
      </c>
      <c r="AB203" s="35" t="s">
        <v>128</v>
      </c>
      <c r="AC203" s="28" t="s">
        <v>58</v>
      </c>
      <c r="AD203" s="29" t="s">
        <v>61</v>
      </c>
      <c r="AE203" s="29" t="s">
        <v>52</v>
      </c>
      <c r="AF203" s="30">
        <v>16</v>
      </c>
      <c r="AG203" s="42">
        <v>82.54</v>
      </c>
      <c r="AH203" s="43">
        <f t="shared" si="3"/>
        <v>78.27</v>
      </c>
      <c r="AI203" s="44" t="s">
        <v>37</v>
      </c>
      <c r="AJ203" s="44"/>
      <c r="AK203" s="61" t="s">
        <v>1633</v>
      </c>
    </row>
    <row r="204" s="3" customFormat="1" ht="29.25" customHeight="1" spans="1:37">
      <c r="A204" s="12" t="s">
        <v>1634</v>
      </c>
      <c r="B204" s="13" t="s">
        <v>38</v>
      </c>
      <c r="C204" s="13" t="s">
        <v>1635</v>
      </c>
      <c r="D204" s="53" t="s">
        <v>1636</v>
      </c>
      <c r="E204" s="13" t="s">
        <v>1637</v>
      </c>
      <c r="F204" s="13" t="s">
        <v>88</v>
      </c>
      <c r="G204" s="13" t="s">
        <v>43</v>
      </c>
      <c r="H204" s="13" t="s">
        <v>44</v>
      </c>
      <c r="I204" s="13" t="s">
        <v>45</v>
      </c>
      <c r="J204" s="13" t="s">
        <v>184</v>
      </c>
      <c r="K204" s="13" t="s">
        <v>184</v>
      </c>
      <c r="L204" s="13" t="s">
        <v>47</v>
      </c>
      <c r="M204" s="13" t="s">
        <v>137</v>
      </c>
      <c r="N204" s="13" t="s">
        <v>49</v>
      </c>
      <c r="O204" s="13" t="s">
        <v>50</v>
      </c>
      <c r="P204" s="13" t="s">
        <v>51</v>
      </c>
      <c r="Q204" s="13" t="s">
        <v>52</v>
      </c>
      <c r="R204" s="23" t="s">
        <v>1631</v>
      </c>
      <c r="S204" s="23" t="s">
        <v>124</v>
      </c>
      <c r="T204" s="23" t="s">
        <v>1638</v>
      </c>
      <c r="U204" s="23" t="s">
        <v>1635</v>
      </c>
      <c r="V204" s="17">
        <v>90</v>
      </c>
      <c r="W204" s="13" t="s">
        <v>56</v>
      </c>
      <c r="X204" s="13" t="s">
        <v>769</v>
      </c>
      <c r="Y204" s="13" t="s">
        <v>73</v>
      </c>
      <c r="Z204" s="35" t="s">
        <v>58</v>
      </c>
      <c r="AA204" s="35" t="s">
        <v>127</v>
      </c>
      <c r="AB204" s="35" t="s">
        <v>128</v>
      </c>
      <c r="AC204" s="28" t="s">
        <v>58</v>
      </c>
      <c r="AD204" s="29" t="s">
        <v>61</v>
      </c>
      <c r="AE204" s="29" t="s">
        <v>52</v>
      </c>
      <c r="AF204" s="30">
        <v>23</v>
      </c>
      <c r="AG204" s="42">
        <v>83.14</v>
      </c>
      <c r="AH204" s="43">
        <f t="shared" si="3"/>
        <v>72.2366666666667</v>
      </c>
      <c r="AI204" s="44" t="s">
        <v>56</v>
      </c>
      <c r="AJ204" s="44"/>
      <c r="AK204" s="61" t="s">
        <v>1639</v>
      </c>
    </row>
    <row r="205" s="3" customFormat="1" ht="29.25" customHeight="1" spans="1:37">
      <c r="A205" s="12" t="s">
        <v>1640</v>
      </c>
      <c r="B205" s="13" t="s">
        <v>38</v>
      </c>
      <c r="C205" s="13" t="s">
        <v>1641</v>
      </c>
      <c r="D205" s="53" t="s">
        <v>1642</v>
      </c>
      <c r="E205" s="13" t="s">
        <v>1643</v>
      </c>
      <c r="F205" s="13" t="s">
        <v>88</v>
      </c>
      <c r="G205" s="13" t="s">
        <v>66</v>
      </c>
      <c r="H205" s="13" t="s">
        <v>134</v>
      </c>
      <c r="I205" s="13" t="s">
        <v>45</v>
      </c>
      <c r="J205" s="13" t="s">
        <v>46</v>
      </c>
      <c r="K205" s="13" t="s">
        <v>46</v>
      </c>
      <c r="L205" s="13" t="s">
        <v>1012</v>
      </c>
      <c r="M205" s="13" t="s">
        <v>48</v>
      </c>
      <c r="N205" s="13" t="s">
        <v>49</v>
      </c>
      <c r="O205" s="13" t="s">
        <v>50</v>
      </c>
      <c r="P205" s="13" t="s">
        <v>338</v>
      </c>
      <c r="Q205" s="13" t="s">
        <v>52</v>
      </c>
      <c r="R205" s="23" t="s">
        <v>1631</v>
      </c>
      <c r="S205" s="23" t="s">
        <v>124</v>
      </c>
      <c r="T205" s="23" t="s">
        <v>1644</v>
      </c>
      <c r="U205" s="23" t="s">
        <v>1641</v>
      </c>
      <c r="V205" s="17">
        <v>99</v>
      </c>
      <c r="W205" s="13" t="s">
        <v>56</v>
      </c>
      <c r="X205" s="13" t="s">
        <v>904</v>
      </c>
      <c r="Y205" s="13" t="s">
        <v>56</v>
      </c>
      <c r="Z205" s="35" t="s">
        <v>58</v>
      </c>
      <c r="AA205" s="35" t="s">
        <v>127</v>
      </c>
      <c r="AB205" s="35" t="s">
        <v>128</v>
      </c>
      <c r="AC205" s="28" t="s">
        <v>58</v>
      </c>
      <c r="AD205" s="29" t="s">
        <v>61</v>
      </c>
      <c r="AE205" s="29" t="s">
        <v>52</v>
      </c>
      <c r="AF205" s="30">
        <v>10</v>
      </c>
      <c r="AG205" s="42" t="s">
        <v>1645</v>
      </c>
      <c r="AH205" s="43"/>
      <c r="AI205" s="44"/>
      <c r="AJ205" s="44"/>
      <c r="AK205" s="61" t="s">
        <v>1646</v>
      </c>
    </row>
    <row r="206" s="3" customFormat="1" ht="29.25" customHeight="1" spans="1:37">
      <c r="A206" s="12" t="s">
        <v>1647</v>
      </c>
      <c r="B206" s="13" t="s">
        <v>38</v>
      </c>
      <c r="C206" s="13" t="s">
        <v>1648</v>
      </c>
      <c r="D206" s="13" t="s">
        <v>1649</v>
      </c>
      <c r="E206" s="13" t="s">
        <v>1650</v>
      </c>
      <c r="F206" s="13" t="s">
        <v>88</v>
      </c>
      <c r="G206" s="13" t="s">
        <v>43</v>
      </c>
      <c r="H206" s="13" t="s">
        <v>44</v>
      </c>
      <c r="I206" s="13" t="s">
        <v>45</v>
      </c>
      <c r="J206" s="13" t="s">
        <v>46</v>
      </c>
      <c r="K206" s="13" t="s">
        <v>46</v>
      </c>
      <c r="L206" s="13" t="s">
        <v>1651</v>
      </c>
      <c r="M206" s="13" t="s">
        <v>1652</v>
      </c>
      <c r="N206" s="13" t="s">
        <v>187</v>
      </c>
      <c r="O206" s="13" t="s">
        <v>79</v>
      </c>
      <c r="P206" s="13" t="s">
        <v>338</v>
      </c>
      <c r="Q206" s="13" t="s">
        <v>52</v>
      </c>
      <c r="R206" s="23" t="s">
        <v>1653</v>
      </c>
      <c r="S206" s="23" t="s">
        <v>189</v>
      </c>
      <c r="T206" s="23" t="s">
        <v>1654</v>
      </c>
      <c r="U206" s="23" t="s">
        <v>1648</v>
      </c>
      <c r="V206" s="17">
        <v>82.5</v>
      </c>
      <c r="W206" s="13" t="s">
        <v>56</v>
      </c>
      <c r="X206" s="13" t="s">
        <v>828</v>
      </c>
      <c r="Y206" s="13" t="s">
        <v>56</v>
      </c>
      <c r="Z206" s="35" t="s">
        <v>58</v>
      </c>
      <c r="AA206" s="35" t="s">
        <v>59</v>
      </c>
      <c r="AB206" s="35" t="s">
        <v>60</v>
      </c>
      <c r="AC206" s="28" t="s">
        <v>58</v>
      </c>
      <c r="AD206" s="29" t="s">
        <v>61</v>
      </c>
      <c r="AE206" s="29" t="s">
        <v>52</v>
      </c>
      <c r="AF206" s="30">
        <v>21</v>
      </c>
      <c r="AG206" s="42">
        <v>83.28</v>
      </c>
      <c r="AH206" s="43">
        <f t="shared" ref="AH206:AH237" si="4">X206/1.5*0.5+AG206*0.5</f>
        <v>69.8066666666667</v>
      </c>
      <c r="AI206" s="44" t="s">
        <v>37</v>
      </c>
      <c r="AJ206" s="44"/>
      <c r="AK206" s="35" t="s">
        <v>1655</v>
      </c>
    </row>
    <row r="207" s="3" customFormat="1" ht="29.25" customHeight="1" spans="1:37">
      <c r="A207" s="12" t="s">
        <v>1656</v>
      </c>
      <c r="B207" s="13" t="s">
        <v>38</v>
      </c>
      <c r="C207" s="13" t="s">
        <v>1657</v>
      </c>
      <c r="D207" s="13" t="s">
        <v>1658</v>
      </c>
      <c r="E207" s="13" t="s">
        <v>1659</v>
      </c>
      <c r="F207" s="13" t="s">
        <v>42</v>
      </c>
      <c r="G207" s="13" t="s">
        <v>101</v>
      </c>
      <c r="H207" s="13" t="s">
        <v>44</v>
      </c>
      <c r="I207" s="13" t="s">
        <v>45</v>
      </c>
      <c r="J207" s="13" t="s">
        <v>46</v>
      </c>
      <c r="K207" s="13" t="s">
        <v>46</v>
      </c>
      <c r="L207" s="13" t="s">
        <v>1660</v>
      </c>
      <c r="M207" s="13" t="s">
        <v>1661</v>
      </c>
      <c r="N207" s="13" t="s">
        <v>187</v>
      </c>
      <c r="O207" s="13" t="s">
        <v>79</v>
      </c>
      <c r="P207" s="13" t="s">
        <v>92</v>
      </c>
      <c r="Q207" s="13" t="s">
        <v>52</v>
      </c>
      <c r="R207" s="23" t="s">
        <v>1653</v>
      </c>
      <c r="S207" s="23" t="s">
        <v>189</v>
      </c>
      <c r="T207" s="23" t="s">
        <v>1662</v>
      </c>
      <c r="U207" s="23" t="s">
        <v>1657</v>
      </c>
      <c r="V207" s="17">
        <v>87</v>
      </c>
      <c r="W207" s="13"/>
      <c r="X207" s="13" t="s">
        <v>396</v>
      </c>
      <c r="Y207" s="13" t="s">
        <v>37</v>
      </c>
      <c r="Z207" s="35" t="s">
        <v>58</v>
      </c>
      <c r="AA207" s="35" t="s">
        <v>59</v>
      </c>
      <c r="AB207" s="35" t="s">
        <v>60</v>
      </c>
      <c r="AC207" s="28" t="s">
        <v>58</v>
      </c>
      <c r="AD207" s="29" t="s">
        <v>61</v>
      </c>
      <c r="AE207" s="29" t="s">
        <v>52</v>
      </c>
      <c r="AF207" s="30">
        <v>15</v>
      </c>
      <c r="AG207" s="42">
        <v>75.83</v>
      </c>
      <c r="AH207" s="43">
        <f t="shared" si="4"/>
        <v>66.915</v>
      </c>
      <c r="AI207" s="44" t="s">
        <v>56</v>
      </c>
      <c r="AJ207" s="44"/>
      <c r="AK207" s="35" t="s">
        <v>1663</v>
      </c>
    </row>
    <row r="208" s="3" customFormat="1" ht="29.25" customHeight="1" spans="1:37">
      <c r="A208" s="12" t="s">
        <v>1664</v>
      </c>
      <c r="B208" s="13" t="s">
        <v>38</v>
      </c>
      <c r="C208" s="13" t="s">
        <v>1665</v>
      </c>
      <c r="D208" s="13" t="s">
        <v>1666</v>
      </c>
      <c r="E208" s="13" t="s">
        <v>1667</v>
      </c>
      <c r="F208" s="13" t="s">
        <v>42</v>
      </c>
      <c r="G208" s="13" t="s">
        <v>43</v>
      </c>
      <c r="H208" s="13" t="s">
        <v>44</v>
      </c>
      <c r="I208" s="13" t="s">
        <v>45</v>
      </c>
      <c r="J208" s="13" t="s">
        <v>46</v>
      </c>
      <c r="K208" s="13" t="s">
        <v>46</v>
      </c>
      <c r="L208" s="13" t="s">
        <v>1668</v>
      </c>
      <c r="M208" s="13" t="s">
        <v>1669</v>
      </c>
      <c r="N208" s="13" t="s">
        <v>187</v>
      </c>
      <c r="O208" s="13" t="s">
        <v>79</v>
      </c>
      <c r="P208" s="13" t="s">
        <v>51</v>
      </c>
      <c r="Q208" s="13" t="s">
        <v>52</v>
      </c>
      <c r="R208" s="23" t="s">
        <v>1653</v>
      </c>
      <c r="S208" s="23" t="s">
        <v>189</v>
      </c>
      <c r="T208" s="23" t="s">
        <v>1670</v>
      </c>
      <c r="U208" s="23" t="s">
        <v>1665</v>
      </c>
      <c r="V208" s="25">
        <v>80</v>
      </c>
      <c r="W208" s="13" t="s">
        <v>56</v>
      </c>
      <c r="X208" s="13" t="s">
        <v>425</v>
      </c>
      <c r="Y208" s="13" t="s">
        <v>73</v>
      </c>
      <c r="Z208" s="35" t="s">
        <v>58</v>
      </c>
      <c r="AA208" s="35" t="s">
        <v>59</v>
      </c>
      <c r="AB208" s="35" t="s">
        <v>60</v>
      </c>
      <c r="AC208" s="28" t="s">
        <v>58</v>
      </c>
      <c r="AD208" s="29" t="s">
        <v>61</v>
      </c>
      <c r="AE208" s="29" t="s">
        <v>52</v>
      </c>
      <c r="AF208" s="30">
        <v>7</v>
      </c>
      <c r="AG208" s="42">
        <v>73.58</v>
      </c>
      <c r="AH208" s="43">
        <f t="shared" si="4"/>
        <v>64.1233333333333</v>
      </c>
      <c r="AI208" s="44" t="s">
        <v>73</v>
      </c>
      <c r="AJ208" s="44"/>
      <c r="AK208" s="35" t="s">
        <v>1671</v>
      </c>
    </row>
    <row r="209" s="3" customFormat="1" ht="29.25" customHeight="1" spans="1:37">
      <c r="A209" s="12" t="s">
        <v>1672</v>
      </c>
      <c r="B209" s="13" t="s">
        <v>38</v>
      </c>
      <c r="C209" s="13" t="s">
        <v>1673</v>
      </c>
      <c r="D209" s="13" t="s">
        <v>1674</v>
      </c>
      <c r="E209" s="13" t="s">
        <v>1675</v>
      </c>
      <c r="F209" s="13" t="s">
        <v>88</v>
      </c>
      <c r="G209" s="13" t="s">
        <v>101</v>
      </c>
      <c r="H209" s="13" t="s">
        <v>167</v>
      </c>
      <c r="I209" s="13" t="s">
        <v>45</v>
      </c>
      <c r="J209" s="13" t="s">
        <v>46</v>
      </c>
      <c r="K209" s="13" t="s">
        <v>1475</v>
      </c>
      <c r="L209" s="13" t="s">
        <v>1668</v>
      </c>
      <c r="M209" s="13" t="s">
        <v>1669</v>
      </c>
      <c r="N209" s="13" t="s">
        <v>187</v>
      </c>
      <c r="O209" s="13" t="s">
        <v>79</v>
      </c>
      <c r="P209" s="13" t="s">
        <v>69</v>
      </c>
      <c r="Q209" s="13" t="s">
        <v>52</v>
      </c>
      <c r="R209" s="23" t="s">
        <v>1653</v>
      </c>
      <c r="S209" s="23" t="s">
        <v>189</v>
      </c>
      <c r="T209" s="23" t="s">
        <v>1676</v>
      </c>
      <c r="U209" s="23" t="s">
        <v>1673</v>
      </c>
      <c r="V209" s="24">
        <v>82</v>
      </c>
      <c r="W209" s="13"/>
      <c r="X209" s="13" t="s">
        <v>425</v>
      </c>
      <c r="Y209" s="13" t="s">
        <v>73</v>
      </c>
      <c r="Z209" s="35" t="s">
        <v>58</v>
      </c>
      <c r="AA209" s="35" t="s">
        <v>59</v>
      </c>
      <c r="AB209" s="35" t="s">
        <v>60</v>
      </c>
      <c r="AC209" s="28" t="s">
        <v>58</v>
      </c>
      <c r="AD209" s="29" t="s">
        <v>61</v>
      </c>
      <c r="AE209" s="29" t="s">
        <v>52</v>
      </c>
      <c r="AF209" s="30">
        <v>18</v>
      </c>
      <c r="AG209" s="42">
        <v>72.93</v>
      </c>
      <c r="AH209" s="43">
        <f t="shared" si="4"/>
        <v>63.7983333333333</v>
      </c>
      <c r="AI209" s="44" t="s">
        <v>107</v>
      </c>
      <c r="AJ209" s="44"/>
      <c r="AK209" s="35" t="s">
        <v>1677</v>
      </c>
    </row>
    <row r="210" s="3" customFormat="1" ht="29.25" customHeight="1" spans="1:37">
      <c r="A210" s="12" t="s">
        <v>1678</v>
      </c>
      <c r="B210" s="13" t="s">
        <v>38</v>
      </c>
      <c r="C210" s="13" t="s">
        <v>1679</v>
      </c>
      <c r="D210" s="53" t="s">
        <v>1680</v>
      </c>
      <c r="E210" s="13" t="s">
        <v>1681</v>
      </c>
      <c r="F210" s="13" t="s">
        <v>88</v>
      </c>
      <c r="G210" s="13" t="s">
        <v>101</v>
      </c>
      <c r="H210" s="13" t="s">
        <v>167</v>
      </c>
      <c r="I210" s="13" t="s">
        <v>45</v>
      </c>
      <c r="J210" s="13" t="s">
        <v>46</v>
      </c>
      <c r="K210" s="13" t="s">
        <v>46</v>
      </c>
      <c r="L210" s="13" t="s">
        <v>136</v>
      </c>
      <c r="M210" s="13" t="s">
        <v>597</v>
      </c>
      <c r="N210" s="13" t="s">
        <v>49</v>
      </c>
      <c r="O210" s="13" t="s">
        <v>50</v>
      </c>
      <c r="P210" s="13" t="s">
        <v>92</v>
      </c>
      <c r="Q210" s="13" t="s">
        <v>52</v>
      </c>
      <c r="R210" s="23" t="s">
        <v>1682</v>
      </c>
      <c r="S210" s="23" t="s">
        <v>578</v>
      </c>
      <c r="T210" s="23" t="s">
        <v>1683</v>
      </c>
      <c r="U210" s="23" t="s">
        <v>1679</v>
      </c>
      <c r="V210" s="24">
        <v>109</v>
      </c>
      <c r="W210" s="13"/>
      <c r="X210" s="13" t="s">
        <v>95</v>
      </c>
      <c r="Y210" s="13" t="s">
        <v>56</v>
      </c>
      <c r="Z210" s="35" t="s">
        <v>58</v>
      </c>
      <c r="AA210" s="35" t="s">
        <v>581</v>
      </c>
      <c r="AB210" s="35" t="s">
        <v>582</v>
      </c>
      <c r="AC210" s="28" t="s">
        <v>58</v>
      </c>
      <c r="AD210" s="29" t="s">
        <v>61</v>
      </c>
      <c r="AE210" s="29" t="s">
        <v>52</v>
      </c>
      <c r="AF210" s="30">
        <v>1</v>
      </c>
      <c r="AG210" s="42">
        <v>87.06</v>
      </c>
      <c r="AH210" s="43">
        <f t="shared" si="4"/>
        <v>79.8633333333333</v>
      </c>
      <c r="AI210" s="44" t="s">
        <v>37</v>
      </c>
      <c r="AJ210" s="44"/>
      <c r="AK210" s="61" t="s">
        <v>1684</v>
      </c>
    </row>
    <row r="211" s="3" customFormat="1" ht="29.25" customHeight="1" spans="1:37">
      <c r="A211" s="12" t="s">
        <v>1685</v>
      </c>
      <c r="B211" s="13" t="s">
        <v>38</v>
      </c>
      <c r="C211" s="53" t="s">
        <v>1686</v>
      </c>
      <c r="D211" s="53" t="s">
        <v>1687</v>
      </c>
      <c r="E211" s="13" t="s">
        <v>1688</v>
      </c>
      <c r="F211" s="13" t="s">
        <v>88</v>
      </c>
      <c r="G211" s="13" t="s">
        <v>66</v>
      </c>
      <c r="H211" s="13" t="s">
        <v>134</v>
      </c>
      <c r="I211" s="13" t="s">
        <v>45</v>
      </c>
      <c r="J211" s="13" t="s">
        <v>46</v>
      </c>
      <c r="K211" s="13" t="s">
        <v>46</v>
      </c>
      <c r="L211" s="13" t="s">
        <v>47</v>
      </c>
      <c r="M211" s="13" t="s">
        <v>597</v>
      </c>
      <c r="N211" s="13" t="s">
        <v>49</v>
      </c>
      <c r="O211" s="13" t="s">
        <v>50</v>
      </c>
      <c r="P211" s="13" t="s">
        <v>51</v>
      </c>
      <c r="Q211" s="13" t="s">
        <v>58</v>
      </c>
      <c r="R211" s="23" t="s">
        <v>1682</v>
      </c>
      <c r="S211" s="23" t="s">
        <v>578</v>
      </c>
      <c r="T211" s="23" t="s">
        <v>1689</v>
      </c>
      <c r="U211" s="23" t="s">
        <v>1686</v>
      </c>
      <c r="V211" s="17">
        <v>103</v>
      </c>
      <c r="W211" s="13" t="s">
        <v>56</v>
      </c>
      <c r="X211" s="13" t="s">
        <v>930</v>
      </c>
      <c r="Y211" s="13" t="s">
        <v>73</v>
      </c>
      <c r="Z211" s="35" t="s">
        <v>58</v>
      </c>
      <c r="AA211" s="35" t="s">
        <v>581</v>
      </c>
      <c r="AB211" s="35" t="s">
        <v>582</v>
      </c>
      <c r="AC211" s="28" t="s">
        <v>58</v>
      </c>
      <c r="AD211" s="29" t="s">
        <v>61</v>
      </c>
      <c r="AE211" s="29" t="s">
        <v>52</v>
      </c>
      <c r="AF211" s="30">
        <v>5</v>
      </c>
      <c r="AG211" s="42">
        <v>86.69</v>
      </c>
      <c r="AH211" s="43">
        <f t="shared" si="4"/>
        <v>78.345</v>
      </c>
      <c r="AI211" s="44" t="s">
        <v>56</v>
      </c>
      <c r="AJ211" s="44"/>
      <c r="AK211" s="61" t="s">
        <v>1690</v>
      </c>
    </row>
    <row r="212" s="3" customFormat="1" ht="29.25" customHeight="1" spans="1:37">
      <c r="A212" s="12" t="s">
        <v>1691</v>
      </c>
      <c r="B212" s="13" t="s">
        <v>38</v>
      </c>
      <c r="C212" s="13" t="s">
        <v>1692</v>
      </c>
      <c r="D212" s="53" t="s">
        <v>1693</v>
      </c>
      <c r="E212" s="13" t="s">
        <v>1694</v>
      </c>
      <c r="F212" s="13" t="s">
        <v>42</v>
      </c>
      <c r="G212" s="13" t="s">
        <v>43</v>
      </c>
      <c r="H212" s="13" t="s">
        <v>44</v>
      </c>
      <c r="I212" s="13" t="s">
        <v>45</v>
      </c>
      <c r="J212" s="13" t="s">
        <v>46</v>
      </c>
      <c r="K212" s="13" t="s">
        <v>46</v>
      </c>
      <c r="L212" s="13" t="s">
        <v>549</v>
      </c>
      <c r="M212" s="13" t="s">
        <v>804</v>
      </c>
      <c r="N212" s="13" t="s">
        <v>49</v>
      </c>
      <c r="O212" s="13" t="s">
        <v>50</v>
      </c>
      <c r="P212" s="13" t="s">
        <v>51</v>
      </c>
      <c r="Q212" s="13" t="s">
        <v>52</v>
      </c>
      <c r="R212" s="23" t="s">
        <v>1682</v>
      </c>
      <c r="S212" s="23" t="s">
        <v>578</v>
      </c>
      <c r="T212" s="23" t="s">
        <v>1695</v>
      </c>
      <c r="U212" s="23" t="s">
        <v>1692</v>
      </c>
      <c r="V212" s="17">
        <v>107.5</v>
      </c>
      <c r="W212" s="13" t="s">
        <v>56</v>
      </c>
      <c r="X212" s="13" t="s">
        <v>738</v>
      </c>
      <c r="Y212" s="13" t="s">
        <v>37</v>
      </c>
      <c r="Z212" s="35" t="s">
        <v>58</v>
      </c>
      <c r="AA212" s="35" t="s">
        <v>581</v>
      </c>
      <c r="AB212" s="35" t="s">
        <v>582</v>
      </c>
      <c r="AC212" s="28" t="s">
        <v>58</v>
      </c>
      <c r="AD212" s="29" t="s">
        <v>61</v>
      </c>
      <c r="AE212" s="29" t="s">
        <v>52</v>
      </c>
      <c r="AF212" s="30">
        <v>24</v>
      </c>
      <c r="AG212" s="42">
        <v>80.92</v>
      </c>
      <c r="AH212" s="43">
        <f t="shared" si="4"/>
        <v>76.96</v>
      </c>
      <c r="AI212" s="44" t="s">
        <v>73</v>
      </c>
      <c r="AJ212" s="44"/>
      <c r="AK212" s="61" t="s">
        <v>1696</v>
      </c>
    </row>
    <row r="213" s="3" customFormat="1" ht="29.25" customHeight="1" spans="1:37">
      <c r="A213" s="12" t="s">
        <v>1697</v>
      </c>
      <c r="B213" s="13" t="s">
        <v>38</v>
      </c>
      <c r="C213" s="53" t="s">
        <v>1698</v>
      </c>
      <c r="D213" s="53" t="s">
        <v>1699</v>
      </c>
      <c r="E213" s="13" t="s">
        <v>1700</v>
      </c>
      <c r="F213" s="13" t="s">
        <v>42</v>
      </c>
      <c r="G213" s="13" t="s">
        <v>101</v>
      </c>
      <c r="H213" s="13" t="s">
        <v>44</v>
      </c>
      <c r="I213" s="13" t="s">
        <v>45</v>
      </c>
      <c r="J213" s="13" t="s">
        <v>46</v>
      </c>
      <c r="K213" s="13" t="s">
        <v>46</v>
      </c>
      <c r="L213" s="13" t="s">
        <v>1034</v>
      </c>
      <c r="M213" s="13" t="s">
        <v>246</v>
      </c>
      <c r="N213" s="13" t="s">
        <v>49</v>
      </c>
      <c r="O213" s="13" t="s">
        <v>50</v>
      </c>
      <c r="P213" s="13" t="s">
        <v>51</v>
      </c>
      <c r="Q213" s="13" t="s">
        <v>52</v>
      </c>
      <c r="R213" s="23" t="s">
        <v>1701</v>
      </c>
      <c r="S213" s="23" t="s">
        <v>248</v>
      </c>
      <c r="T213" s="23" t="s">
        <v>1702</v>
      </c>
      <c r="U213" s="23" t="s">
        <v>1698</v>
      </c>
      <c r="V213" s="17">
        <v>95.5</v>
      </c>
      <c r="W213" s="13"/>
      <c r="X213" s="13" t="s">
        <v>418</v>
      </c>
      <c r="Y213" s="13" t="s">
        <v>37</v>
      </c>
      <c r="Z213" s="35" t="s">
        <v>58</v>
      </c>
      <c r="AA213" s="35" t="s">
        <v>251</v>
      </c>
      <c r="AB213" s="35" t="s">
        <v>252</v>
      </c>
      <c r="AC213" s="28" t="s">
        <v>58</v>
      </c>
      <c r="AD213" s="29" t="s">
        <v>61</v>
      </c>
      <c r="AE213" s="29" t="s">
        <v>52</v>
      </c>
      <c r="AF213" s="30">
        <v>7</v>
      </c>
      <c r="AG213" s="42">
        <v>86.42</v>
      </c>
      <c r="AH213" s="43">
        <f t="shared" si="4"/>
        <v>75.0433333333333</v>
      </c>
      <c r="AI213" s="44" t="s">
        <v>37</v>
      </c>
      <c r="AJ213" s="44"/>
      <c r="AK213" s="61" t="s">
        <v>1703</v>
      </c>
    </row>
    <row r="214" s="3" customFormat="1" ht="29.25" customHeight="1" spans="1:37">
      <c r="A214" s="12" t="s">
        <v>1704</v>
      </c>
      <c r="B214" s="13" t="s">
        <v>38</v>
      </c>
      <c r="C214" s="53" t="s">
        <v>1705</v>
      </c>
      <c r="D214" s="53" t="s">
        <v>1706</v>
      </c>
      <c r="E214" s="13" t="s">
        <v>1637</v>
      </c>
      <c r="F214" s="13" t="s">
        <v>42</v>
      </c>
      <c r="G214" s="13" t="s">
        <v>43</v>
      </c>
      <c r="H214" s="13" t="s">
        <v>167</v>
      </c>
      <c r="I214" s="13" t="s">
        <v>45</v>
      </c>
      <c r="J214" s="13" t="s">
        <v>46</v>
      </c>
      <c r="K214" s="13" t="s">
        <v>46</v>
      </c>
      <c r="L214" s="13" t="s">
        <v>796</v>
      </c>
      <c r="M214" s="13" t="s">
        <v>246</v>
      </c>
      <c r="N214" s="13" t="s">
        <v>49</v>
      </c>
      <c r="O214" s="13" t="s">
        <v>50</v>
      </c>
      <c r="P214" s="13" t="s">
        <v>51</v>
      </c>
      <c r="Q214" s="13" t="s">
        <v>52</v>
      </c>
      <c r="R214" s="23" t="s">
        <v>1701</v>
      </c>
      <c r="S214" s="23" t="s">
        <v>248</v>
      </c>
      <c r="T214" s="23" t="s">
        <v>1707</v>
      </c>
      <c r="U214" s="23" t="s">
        <v>1705</v>
      </c>
      <c r="V214" s="25">
        <v>88</v>
      </c>
      <c r="W214" s="13" t="s">
        <v>56</v>
      </c>
      <c r="X214" s="13" t="s">
        <v>450</v>
      </c>
      <c r="Y214" s="13" t="s">
        <v>56</v>
      </c>
      <c r="Z214" s="35" t="s">
        <v>58</v>
      </c>
      <c r="AA214" s="35" t="s">
        <v>251</v>
      </c>
      <c r="AB214" s="35" t="s">
        <v>252</v>
      </c>
      <c r="AC214" s="28" t="s">
        <v>58</v>
      </c>
      <c r="AD214" s="29" t="s">
        <v>61</v>
      </c>
      <c r="AE214" s="29" t="s">
        <v>52</v>
      </c>
      <c r="AF214" s="30">
        <v>8</v>
      </c>
      <c r="AG214" s="42">
        <v>74.06</v>
      </c>
      <c r="AH214" s="43">
        <f t="shared" si="4"/>
        <v>67.03</v>
      </c>
      <c r="AI214" s="44" t="s">
        <v>56</v>
      </c>
      <c r="AJ214" s="44"/>
      <c r="AK214" s="61" t="s">
        <v>1708</v>
      </c>
    </row>
    <row r="215" s="3" customFormat="1" ht="29.25" customHeight="1" spans="1:37">
      <c r="A215" s="12" t="s">
        <v>1709</v>
      </c>
      <c r="B215" s="13" t="s">
        <v>38</v>
      </c>
      <c r="C215" s="14" t="s">
        <v>1710</v>
      </c>
      <c r="D215" s="14" t="s">
        <v>1711</v>
      </c>
      <c r="E215" s="13" t="s">
        <v>1667</v>
      </c>
      <c r="F215" s="13" t="s">
        <v>88</v>
      </c>
      <c r="G215" s="13" t="s">
        <v>43</v>
      </c>
      <c r="H215" s="13" t="s">
        <v>44</v>
      </c>
      <c r="I215" s="13" t="s">
        <v>345</v>
      </c>
      <c r="J215" s="13" t="s">
        <v>46</v>
      </c>
      <c r="K215" s="13" t="s">
        <v>1712</v>
      </c>
      <c r="L215" s="13" t="s">
        <v>439</v>
      </c>
      <c r="M215" s="13" t="s">
        <v>387</v>
      </c>
      <c r="N215" s="13" t="s">
        <v>49</v>
      </c>
      <c r="O215" s="13" t="s">
        <v>50</v>
      </c>
      <c r="P215" s="13" t="s">
        <v>51</v>
      </c>
      <c r="Q215" s="13" t="s">
        <v>52</v>
      </c>
      <c r="R215" s="23" t="s">
        <v>1713</v>
      </c>
      <c r="S215" s="23" t="s">
        <v>350</v>
      </c>
      <c r="T215" s="23" t="s">
        <v>1714</v>
      </c>
      <c r="U215" s="23" t="s">
        <v>1710</v>
      </c>
      <c r="V215" s="24">
        <v>83.5</v>
      </c>
      <c r="W215" s="13" t="s">
        <v>56</v>
      </c>
      <c r="X215" s="13" t="s">
        <v>473</v>
      </c>
      <c r="Y215" s="13" t="s">
        <v>56</v>
      </c>
      <c r="Z215" s="35" t="s">
        <v>58</v>
      </c>
      <c r="AA215" s="35" t="s">
        <v>1456</v>
      </c>
      <c r="AB215" s="35" t="s">
        <v>1457</v>
      </c>
      <c r="AC215" s="36" t="s">
        <v>58</v>
      </c>
      <c r="AD215" s="37" t="s">
        <v>61</v>
      </c>
      <c r="AE215" s="37" t="s">
        <v>52</v>
      </c>
      <c r="AF215" s="30">
        <v>3</v>
      </c>
      <c r="AG215" s="42">
        <v>88.98</v>
      </c>
      <c r="AH215" s="43">
        <f t="shared" si="4"/>
        <v>72.99</v>
      </c>
      <c r="AI215" s="44" t="s">
        <v>37</v>
      </c>
      <c r="AJ215" s="44"/>
      <c r="AK215" s="59" t="s">
        <v>1715</v>
      </c>
    </row>
    <row r="216" s="3" customFormat="1" ht="29.25" customHeight="1" spans="1:37">
      <c r="A216" s="12" t="s">
        <v>1716</v>
      </c>
      <c r="B216" s="13" t="s">
        <v>38</v>
      </c>
      <c r="C216" s="14" t="s">
        <v>1717</v>
      </c>
      <c r="D216" s="14" t="s">
        <v>1718</v>
      </c>
      <c r="E216" s="13" t="s">
        <v>1719</v>
      </c>
      <c r="F216" s="13" t="s">
        <v>42</v>
      </c>
      <c r="G216" s="13" t="s">
        <v>101</v>
      </c>
      <c r="H216" s="13" t="s">
        <v>167</v>
      </c>
      <c r="I216" s="13" t="s">
        <v>345</v>
      </c>
      <c r="J216" s="13" t="s">
        <v>46</v>
      </c>
      <c r="K216" s="13" t="s">
        <v>46</v>
      </c>
      <c r="L216" s="13" t="s">
        <v>448</v>
      </c>
      <c r="M216" s="13" t="s">
        <v>682</v>
      </c>
      <c r="N216" s="13" t="s">
        <v>187</v>
      </c>
      <c r="O216" s="13" t="s">
        <v>79</v>
      </c>
      <c r="P216" s="13" t="s">
        <v>338</v>
      </c>
      <c r="Q216" s="13" t="s">
        <v>52</v>
      </c>
      <c r="R216" s="23" t="s">
        <v>1713</v>
      </c>
      <c r="S216" s="23" t="s">
        <v>350</v>
      </c>
      <c r="T216" s="23" t="s">
        <v>1720</v>
      </c>
      <c r="U216" s="23" t="s">
        <v>1717</v>
      </c>
      <c r="V216" s="24">
        <v>85</v>
      </c>
      <c r="W216" s="13"/>
      <c r="X216" s="13" t="s">
        <v>649</v>
      </c>
      <c r="Y216" s="13" t="s">
        <v>73</v>
      </c>
      <c r="Z216" s="35" t="s">
        <v>58</v>
      </c>
      <c r="AA216" s="35" t="s">
        <v>1456</v>
      </c>
      <c r="AB216" s="35" t="s">
        <v>1457</v>
      </c>
      <c r="AC216" s="36" t="s">
        <v>58</v>
      </c>
      <c r="AD216" s="37" t="s">
        <v>61</v>
      </c>
      <c r="AE216" s="37" t="s">
        <v>52</v>
      </c>
      <c r="AF216" s="30">
        <v>22</v>
      </c>
      <c r="AG216" s="42">
        <v>82.37</v>
      </c>
      <c r="AH216" s="43">
        <f t="shared" si="4"/>
        <v>69.5183333333333</v>
      </c>
      <c r="AI216" s="44" t="s">
        <v>56</v>
      </c>
      <c r="AJ216" s="44"/>
      <c r="AK216" s="59" t="s">
        <v>1721</v>
      </c>
    </row>
    <row r="217" s="3" customFormat="1" ht="29.25" customHeight="1" spans="1:37">
      <c r="A217" s="12" t="s">
        <v>1722</v>
      </c>
      <c r="B217" s="13" t="s">
        <v>38</v>
      </c>
      <c r="C217" s="14" t="s">
        <v>1723</v>
      </c>
      <c r="D217" s="14" t="s">
        <v>1724</v>
      </c>
      <c r="E217" s="13" t="s">
        <v>1725</v>
      </c>
      <c r="F217" s="13" t="s">
        <v>88</v>
      </c>
      <c r="G217" s="13" t="s">
        <v>101</v>
      </c>
      <c r="H217" s="13" t="s">
        <v>167</v>
      </c>
      <c r="I217" s="13" t="s">
        <v>345</v>
      </c>
      <c r="J217" s="13" t="s">
        <v>1726</v>
      </c>
      <c r="K217" s="13" t="s">
        <v>1726</v>
      </c>
      <c r="L217" s="13" t="s">
        <v>1727</v>
      </c>
      <c r="M217" s="13" t="s">
        <v>682</v>
      </c>
      <c r="N217" s="13" t="s">
        <v>187</v>
      </c>
      <c r="O217" s="13" t="s">
        <v>79</v>
      </c>
      <c r="P217" s="13" t="s">
        <v>122</v>
      </c>
      <c r="Q217" s="13" t="s">
        <v>52</v>
      </c>
      <c r="R217" s="23" t="s">
        <v>1713</v>
      </c>
      <c r="S217" s="23" t="s">
        <v>350</v>
      </c>
      <c r="T217" s="23" t="s">
        <v>1728</v>
      </c>
      <c r="U217" s="23" t="s">
        <v>1723</v>
      </c>
      <c r="V217" s="17">
        <v>88</v>
      </c>
      <c r="W217" s="13"/>
      <c r="X217" s="13" t="s">
        <v>380</v>
      </c>
      <c r="Y217" s="13" t="s">
        <v>37</v>
      </c>
      <c r="Z217" s="35" t="s">
        <v>58</v>
      </c>
      <c r="AA217" s="35" t="s">
        <v>1456</v>
      </c>
      <c r="AB217" s="35" t="s">
        <v>1457</v>
      </c>
      <c r="AC217" s="36" t="s">
        <v>58</v>
      </c>
      <c r="AD217" s="37" t="s">
        <v>61</v>
      </c>
      <c r="AE217" s="37" t="s">
        <v>52</v>
      </c>
      <c r="AF217" s="30">
        <v>5</v>
      </c>
      <c r="AG217" s="42">
        <v>70.1</v>
      </c>
      <c r="AH217" s="43">
        <f t="shared" si="4"/>
        <v>64.3833333333333</v>
      </c>
      <c r="AI217" s="44" t="s">
        <v>73</v>
      </c>
      <c r="AJ217" s="44"/>
      <c r="AK217" s="59" t="s">
        <v>1729</v>
      </c>
    </row>
    <row r="218" s="3" customFormat="1" ht="29.25" customHeight="1" spans="1:37">
      <c r="A218" s="12" t="s">
        <v>1730</v>
      </c>
      <c r="B218" s="13" t="s">
        <v>38</v>
      </c>
      <c r="C218" s="14" t="s">
        <v>1731</v>
      </c>
      <c r="D218" s="14" t="s">
        <v>1732</v>
      </c>
      <c r="E218" s="13" t="s">
        <v>1733</v>
      </c>
      <c r="F218" s="13" t="s">
        <v>88</v>
      </c>
      <c r="G218" s="13" t="s">
        <v>101</v>
      </c>
      <c r="H218" s="13" t="s">
        <v>44</v>
      </c>
      <c r="I218" s="13" t="s">
        <v>345</v>
      </c>
      <c r="J218" s="13" t="s">
        <v>46</v>
      </c>
      <c r="K218" s="13" t="s">
        <v>46</v>
      </c>
      <c r="L218" s="13" t="s">
        <v>347</v>
      </c>
      <c r="M218" s="13" t="s">
        <v>360</v>
      </c>
      <c r="N218" s="13" t="s">
        <v>187</v>
      </c>
      <c r="O218" s="13" t="s">
        <v>79</v>
      </c>
      <c r="P218" s="13" t="s">
        <v>51</v>
      </c>
      <c r="Q218" s="13" t="s">
        <v>52</v>
      </c>
      <c r="R218" s="23" t="s">
        <v>1734</v>
      </c>
      <c r="S218" s="23" t="s">
        <v>350</v>
      </c>
      <c r="T218" s="23" t="s">
        <v>1735</v>
      </c>
      <c r="U218" s="23" t="s">
        <v>1731</v>
      </c>
      <c r="V218" s="25">
        <v>104</v>
      </c>
      <c r="W218" s="13"/>
      <c r="X218" s="13" t="s">
        <v>126</v>
      </c>
      <c r="Y218" s="13" t="s">
        <v>37</v>
      </c>
      <c r="Z218" s="35" t="s">
        <v>58</v>
      </c>
      <c r="AA218" s="35" t="s">
        <v>1456</v>
      </c>
      <c r="AB218" s="35" t="s">
        <v>1457</v>
      </c>
      <c r="AC218" s="36" t="s">
        <v>58</v>
      </c>
      <c r="AD218" s="37" t="s">
        <v>61</v>
      </c>
      <c r="AE218" s="37" t="s">
        <v>52</v>
      </c>
      <c r="AF218" s="30">
        <v>12</v>
      </c>
      <c r="AG218" s="42">
        <v>86.27</v>
      </c>
      <c r="AH218" s="43">
        <f t="shared" si="4"/>
        <v>77.8016666666667</v>
      </c>
      <c r="AI218" s="44" t="s">
        <v>37</v>
      </c>
      <c r="AJ218" s="44"/>
      <c r="AK218" s="59" t="s">
        <v>1736</v>
      </c>
    </row>
    <row r="219" s="3" customFormat="1" ht="29.25" customHeight="1" spans="1:37">
      <c r="A219" s="12" t="s">
        <v>1737</v>
      </c>
      <c r="B219" s="13" t="s">
        <v>38</v>
      </c>
      <c r="C219" s="14" t="s">
        <v>1738</v>
      </c>
      <c r="D219" s="14" t="s">
        <v>1739</v>
      </c>
      <c r="E219" s="13" t="s">
        <v>1740</v>
      </c>
      <c r="F219" s="13" t="s">
        <v>88</v>
      </c>
      <c r="G219" s="13" t="s">
        <v>1741</v>
      </c>
      <c r="H219" s="13" t="s">
        <v>44</v>
      </c>
      <c r="I219" s="13" t="s">
        <v>345</v>
      </c>
      <c r="J219" s="13" t="s">
        <v>1742</v>
      </c>
      <c r="K219" s="13" t="s">
        <v>1742</v>
      </c>
      <c r="L219" s="13" t="s">
        <v>369</v>
      </c>
      <c r="M219" s="13" t="s">
        <v>360</v>
      </c>
      <c r="N219" s="13" t="s">
        <v>187</v>
      </c>
      <c r="O219" s="13" t="s">
        <v>79</v>
      </c>
      <c r="P219" s="13" t="s">
        <v>122</v>
      </c>
      <c r="Q219" s="13" t="s">
        <v>52</v>
      </c>
      <c r="R219" s="23" t="s">
        <v>1734</v>
      </c>
      <c r="S219" s="23" t="s">
        <v>350</v>
      </c>
      <c r="T219" s="23" t="s">
        <v>1743</v>
      </c>
      <c r="U219" s="23" t="s">
        <v>1738</v>
      </c>
      <c r="V219" s="25">
        <v>82</v>
      </c>
      <c r="W219" s="13" t="s">
        <v>56</v>
      </c>
      <c r="X219" s="13" t="s">
        <v>178</v>
      </c>
      <c r="Y219" s="13" t="s">
        <v>56</v>
      </c>
      <c r="Z219" s="35" t="s">
        <v>58</v>
      </c>
      <c r="AA219" s="35" t="s">
        <v>1456</v>
      </c>
      <c r="AB219" s="35" t="s">
        <v>1457</v>
      </c>
      <c r="AC219" s="36" t="s">
        <v>58</v>
      </c>
      <c r="AD219" s="37" t="s">
        <v>61</v>
      </c>
      <c r="AE219" s="37" t="s">
        <v>52</v>
      </c>
      <c r="AF219" s="30">
        <v>20</v>
      </c>
      <c r="AG219" s="42">
        <v>80.79</v>
      </c>
      <c r="AH219" s="43">
        <f t="shared" si="4"/>
        <v>68.395</v>
      </c>
      <c r="AI219" s="44" t="s">
        <v>56</v>
      </c>
      <c r="AJ219" s="44"/>
      <c r="AK219" s="59" t="s">
        <v>1744</v>
      </c>
    </row>
    <row r="220" s="3" customFormat="1" ht="29.25" customHeight="1" spans="1:37">
      <c r="A220" s="12" t="s">
        <v>1745</v>
      </c>
      <c r="B220" s="13" t="s">
        <v>38</v>
      </c>
      <c r="C220" s="14" t="s">
        <v>1746</v>
      </c>
      <c r="D220" s="14" t="s">
        <v>1747</v>
      </c>
      <c r="E220" s="13" t="s">
        <v>1748</v>
      </c>
      <c r="F220" s="13" t="s">
        <v>42</v>
      </c>
      <c r="G220" s="13" t="s">
        <v>101</v>
      </c>
      <c r="H220" s="13" t="s">
        <v>167</v>
      </c>
      <c r="I220" s="13" t="s">
        <v>345</v>
      </c>
      <c r="J220" s="13" t="s">
        <v>46</v>
      </c>
      <c r="K220" s="13" t="s">
        <v>46</v>
      </c>
      <c r="L220" s="13" t="s">
        <v>347</v>
      </c>
      <c r="M220" s="13" t="s">
        <v>1749</v>
      </c>
      <c r="N220" s="13" t="s">
        <v>187</v>
      </c>
      <c r="O220" s="13" t="s">
        <v>79</v>
      </c>
      <c r="P220" s="13" t="s">
        <v>51</v>
      </c>
      <c r="Q220" s="13" t="s">
        <v>52</v>
      </c>
      <c r="R220" s="23" t="s">
        <v>1734</v>
      </c>
      <c r="S220" s="23" t="s">
        <v>350</v>
      </c>
      <c r="T220" s="23" t="s">
        <v>1750</v>
      </c>
      <c r="U220" s="23" t="s">
        <v>1746</v>
      </c>
      <c r="V220" s="24">
        <v>82</v>
      </c>
      <c r="W220" s="13"/>
      <c r="X220" s="13" t="s">
        <v>425</v>
      </c>
      <c r="Y220" s="13" t="s">
        <v>73</v>
      </c>
      <c r="Z220" s="35" t="s">
        <v>58</v>
      </c>
      <c r="AA220" s="35" t="s">
        <v>1456</v>
      </c>
      <c r="AB220" s="35" t="s">
        <v>1457</v>
      </c>
      <c r="AC220" s="36" t="s">
        <v>58</v>
      </c>
      <c r="AD220" s="37" t="s">
        <v>61</v>
      </c>
      <c r="AE220" s="37" t="s">
        <v>52</v>
      </c>
      <c r="AF220" s="30">
        <v>14</v>
      </c>
      <c r="AG220" s="42">
        <v>81.66</v>
      </c>
      <c r="AH220" s="43">
        <f t="shared" si="4"/>
        <v>68.1633333333333</v>
      </c>
      <c r="AI220" s="44" t="s">
        <v>73</v>
      </c>
      <c r="AJ220" s="44"/>
      <c r="AK220" s="59" t="s">
        <v>1751</v>
      </c>
    </row>
    <row r="221" s="3" customFormat="1" ht="29.25" customHeight="1" spans="1:37">
      <c r="A221" s="12" t="s">
        <v>1752</v>
      </c>
      <c r="B221" s="13" t="s">
        <v>38</v>
      </c>
      <c r="C221" s="14" t="s">
        <v>1753</v>
      </c>
      <c r="D221" s="14" t="s">
        <v>1754</v>
      </c>
      <c r="E221" s="13" t="s">
        <v>696</v>
      </c>
      <c r="F221" s="13" t="s">
        <v>88</v>
      </c>
      <c r="G221" s="13" t="s">
        <v>309</v>
      </c>
      <c r="H221" s="13" t="s">
        <v>44</v>
      </c>
      <c r="I221" s="13" t="s">
        <v>345</v>
      </c>
      <c r="J221" s="13" t="s">
        <v>1755</v>
      </c>
      <c r="K221" s="13" t="s">
        <v>1756</v>
      </c>
      <c r="L221" s="13" t="s">
        <v>369</v>
      </c>
      <c r="M221" s="13" t="s">
        <v>1153</v>
      </c>
      <c r="N221" s="13" t="s">
        <v>187</v>
      </c>
      <c r="O221" s="13" t="s">
        <v>79</v>
      </c>
      <c r="P221" s="13" t="s">
        <v>92</v>
      </c>
      <c r="Q221" s="13" t="s">
        <v>52</v>
      </c>
      <c r="R221" s="23" t="s">
        <v>1734</v>
      </c>
      <c r="S221" s="23" t="s">
        <v>350</v>
      </c>
      <c r="T221" s="23" t="s">
        <v>1757</v>
      </c>
      <c r="U221" s="23" t="s">
        <v>1753</v>
      </c>
      <c r="V221" s="17">
        <v>77</v>
      </c>
      <c r="W221" s="13" t="s">
        <v>56</v>
      </c>
      <c r="X221" s="13" t="s">
        <v>752</v>
      </c>
      <c r="Y221" s="13" t="s">
        <v>107</v>
      </c>
      <c r="Z221" s="35" t="s">
        <v>58</v>
      </c>
      <c r="AA221" s="35" t="s">
        <v>1456</v>
      </c>
      <c r="AB221" s="35" t="s">
        <v>1457</v>
      </c>
      <c r="AC221" s="36" t="s">
        <v>58</v>
      </c>
      <c r="AD221" s="37" t="s">
        <v>61</v>
      </c>
      <c r="AE221" s="37" t="s">
        <v>52</v>
      </c>
      <c r="AF221" s="30">
        <v>15</v>
      </c>
      <c r="AG221" s="42">
        <v>81.44</v>
      </c>
      <c r="AH221" s="43">
        <f t="shared" si="4"/>
        <v>67.0533333333333</v>
      </c>
      <c r="AI221" s="44" t="s">
        <v>107</v>
      </c>
      <c r="AJ221" s="44"/>
      <c r="AK221" s="59" t="s">
        <v>1758</v>
      </c>
    </row>
    <row r="222" s="3" customFormat="1" ht="29.25" customHeight="1" spans="1:37">
      <c r="A222" s="12" t="s">
        <v>1759</v>
      </c>
      <c r="B222" s="13" t="s">
        <v>38</v>
      </c>
      <c r="C222" s="14" t="s">
        <v>1760</v>
      </c>
      <c r="D222" s="14" t="s">
        <v>1761</v>
      </c>
      <c r="E222" s="13" t="s">
        <v>1762</v>
      </c>
      <c r="F222" s="13" t="s">
        <v>42</v>
      </c>
      <c r="G222" s="13" t="s">
        <v>43</v>
      </c>
      <c r="H222" s="13" t="s">
        <v>134</v>
      </c>
      <c r="I222" s="13" t="s">
        <v>345</v>
      </c>
      <c r="J222" s="13" t="s">
        <v>46</v>
      </c>
      <c r="K222" s="13" t="s">
        <v>46</v>
      </c>
      <c r="L222" s="13" t="s">
        <v>369</v>
      </c>
      <c r="M222" s="13" t="s">
        <v>1153</v>
      </c>
      <c r="N222" s="13" t="s">
        <v>187</v>
      </c>
      <c r="O222" s="13" t="s">
        <v>79</v>
      </c>
      <c r="P222" s="13" t="s">
        <v>92</v>
      </c>
      <c r="Q222" s="13" t="s">
        <v>52</v>
      </c>
      <c r="R222" s="23" t="s">
        <v>1734</v>
      </c>
      <c r="S222" s="23" t="s">
        <v>350</v>
      </c>
      <c r="T222" s="23" t="s">
        <v>1763</v>
      </c>
      <c r="U222" s="23" t="s">
        <v>1760</v>
      </c>
      <c r="V222" s="24">
        <v>73.5</v>
      </c>
      <c r="W222" s="13" t="s">
        <v>56</v>
      </c>
      <c r="X222" s="13" t="s">
        <v>1764</v>
      </c>
      <c r="Y222" s="13" t="s">
        <v>97</v>
      </c>
      <c r="Z222" s="35" t="s">
        <v>58</v>
      </c>
      <c r="AA222" s="35" t="s">
        <v>1456</v>
      </c>
      <c r="AB222" s="35" t="s">
        <v>1457</v>
      </c>
      <c r="AC222" s="36" t="s">
        <v>58</v>
      </c>
      <c r="AD222" s="37" t="s">
        <v>61</v>
      </c>
      <c r="AE222" s="37" t="s">
        <v>52</v>
      </c>
      <c r="AF222" s="30">
        <v>16</v>
      </c>
      <c r="AG222" s="42">
        <v>81.38</v>
      </c>
      <c r="AH222" s="43">
        <f t="shared" si="4"/>
        <v>65.8566666666667</v>
      </c>
      <c r="AI222" s="44" t="s">
        <v>84</v>
      </c>
      <c r="AJ222" s="44"/>
      <c r="AK222" s="59" t="s">
        <v>1765</v>
      </c>
    </row>
    <row r="223" s="3" customFormat="1" ht="29.25" customHeight="1" spans="1:37">
      <c r="A223" s="12" t="s">
        <v>1766</v>
      </c>
      <c r="B223" s="13" t="s">
        <v>38</v>
      </c>
      <c r="C223" s="14" t="s">
        <v>1767</v>
      </c>
      <c r="D223" s="14" t="s">
        <v>1768</v>
      </c>
      <c r="E223" s="13" t="s">
        <v>1769</v>
      </c>
      <c r="F223" s="13" t="s">
        <v>42</v>
      </c>
      <c r="G223" s="13" t="s">
        <v>66</v>
      </c>
      <c r="H223" s="13" t="s">
        <v>281</v>
      </c>
      <c r="I223" s="13" t="s">
        <v>345</v>
      </c>
      <c r="J223" s="13" t="s">
        <v>46</v>
      </c>
      <c r="K223" s="13" t="s">
        <v>46</v>
      </c>
      <c r="L223" s="13" t="s">
        <v>448</v>
      </c>
      <c r="M223" s="13" t="s">
        <v>360</v>
      </c>
      <c r="N223" s="13" t="s">
        <v>187</v>
      </c>
      <c r="O223" s="13" t="s">
        <v>79</v>
      </c>
      <c r="P223" s="13" t="s">
        <v>51</v>
      </c>
      <c r="Q223" s="13" t="s">
        <v>52</v>
      </c>
      <c r="R223" s="23" t="s">
        <v>1734</v>
      </c>
      <c r="S223" s="23" t="s">
        <v>350</v>
      </c>
      <c r="T223" s="23" t="s">
        <v>1770</v>
      </c>
      <c r="U223" s="23" t="s">
        <v>1767</v>
      </c>
      <c r="V223" s="17">
        <v>74.5</v>
      </c>
      <c r="W223" s="13" t="s">
        <v>56</v>
      </c>
      <c r="X223" s="13" t="s">
        <v>786</v>
      </c>
      <c r="Y223" s="13" t="s">
        <v>84</v>
      </c>
      <c r="Z223" s="35" t="s">
        <v>58</v>
      </c>
      <c r="AA223" s="35" t="s">
        <v>1456</v>
      </c>
      <c r="AB223" s="35" t="s">
        <v>1457</v>
      </c>
      <c r="AC223" s="36" t="s">
        <v>58</v>
      </c>
      <c r="AD223" s="37" t="s">
        <v>61</v>
      </c>
      <c r="AE223" s="37" t="s">
        <v>52</v>
      </c>
      <c r="AF223" s="30">
        <v>7</v>
      </c>
      <c r="AG223" s="42">
        <v>78.62</v>
      </c>
      <c r="AH223" s="43">
        <f t="shared" si="4"/>
        <v>64.81</v>
      </c>
      <c r="AI223" s="44" t="s">
        <v>97</v>
      </c>
      <c r="AJ223" s="44"/>
      <c r="AK223" s="59" t="s">
        <v>1771</v>
      </c>
    </row>
    <row r="224" s="3" customFormat="1" ht="29.25" customHeight="1" spans="1:37">
      <c r="A224" s="12" t="s">
        <v>1772</v>
      </c>
      <c r="B224" s="13" t="s">
        <v>38</v>
      </c>
      <c r="C224" s="14" t="s">
        <v>1773</v>
      </c>
      <c r="D224" s="14" t="s">
        <v>1774</v>
      </c>
      <c r="E224" s="13" t="s">
        <v>1775</v>
      </c>
      <c r="F224" s="13" t="s">
        <v>88</v>
      </c>
      <c r="G224" s="13" t="s">
        <v>309</v>
      </c>
      <c r="H224" s="13" t="s">
        <v>167</v>
      </c>
      <c r="I224" s="13" t="s">
        <v>345</v>
      </c>
      <c r="J224" s="13" t="s">
        <v>1776</v>
      </c>
      <c r="K224" s="13" t="s">
        <v>1777</v>
      </c>
      <c r="L224" s="13" t="s">
        <v>369</v>
      </c>
      <c r="M224" s="13" t="s">
        <v>360</v>
      </c>
      <c r="N224" s="13" t="s">
        <v>187</v>
      </c>
      <c r="O224" s="13" t="s">
        <v>79</v>
      </c>
      <c r="P224" s="13" t="s">
        <v>122</v>
      </c>
      <c r="Q224" s="13" t="s">
        <v>52</v>
      </c>
      <c r="R224" s="23" t="s">
        <v>1778</v>
      </c>
      <c r="S224" s="23" t="s">
        <v>350</v>
      </c>
      <c r="T224" s="23" t="s">
        <v>1779</v>
      </c>
      <c r="U224" s="23" t="s">
        <v>1773</v>
      </c>
      <c r="V224" s="17">
        <v>71</v>
      </c>
      <c r="W224" s="13" t="s">
        <v>56</v>
      </c>
      <c r="X224" s="13" t="s">
        <v>717</v>
      </c>
      <c r="Y224" s="53" t="s">
        <v>37</v>
      </c>
      <c r="Z224" s="35" t="s">
        <v>58</v>
      </c>
      <c r="AA224" s="35" t="s">
        <v>1456</v>
      </c>
      <c r="AB224" s="35" t="s">
        <v>1457</v>
      </c>
      <c r="AC224" s="36" t="s">
        <v>58</v>
      </c>
      <c r="AD224" s="37" t="s">
        <v>61</v>
      </c>
      <c r="AE224" s="37" t="s">
        <v>52</v>
      </c>
      <c r="AF224" s="30">
        <v>21</v>
      </c>
      <c r="AG224" s="42">
        <v>80.45</v>
      </c>
      <c r="AH224" s="43">
        <f t="shared" si="4"/>
        <v>64.5583333333333</v>
      </c>
      <c r="AI224" s="44" t="s">
        <v>37</v>
      </c>
      <c r="AJ224" s="44"/>
      <c r="AK224" s="59" t="s">
        <v>1780</v>
      </c>
    </row>
    <row r="225" s="3" customFormat="1" ht="29.25" customHeight="1" spans="1:37">
      <c r="A225" s="12" t="s">
        <v>1781</v>
      </c>
      <c r="B225" s="13" t="s">
        <v>38</v>
      </c>
      <c r="C225" s="14" t="s">
        <v>1782</v>
      </c>
      <c r="D225" s="14" t="s">
        <v>1783</v>
      </c>
      <c r="E225" s="13" t="s">
        <v>1784</v>
      </c>
      <c r="F225" s="13" t="s">
        <v>88</v>
      </c>
      <c r="G225" s="13" t="s">
        <v>43</v>
      </c>
      <c r="H225" s="13" t="s">
        <v>167</v>
      </c>
      <c r="I225" s="13" t="s">
        <v>345</v>
      </c>
      <c r="J225" s="13" t="s">
        <v>46</v>
      </c>
      <c r="K225" s="13" t="s">
        <v>46</v>
      </c>
      <c r="L225" s="13" t="s">
        <v>369</v>
      </c>
      <c r="M225" s="13" t="s">
        <v>360</v>
      </c>
      <c r="N225" s="13" t="s">
        <v>187</v>
      </c>
      <c r="O225" s="13" t="s">
        <v>79</v>
      </c>
      <c r="P225" s="13" t="s">
        <v>217</v>
      </c>
      <c r="Q225" s="13" t="s">
        <v>52</v>
      </c>
      <c r="R225" s="23" t="s">
        <v>1778</v>
      </c>
      <c r="S225" s="23" t="s">
        <v>350</v>
      </c>
      <c r="T225" s="23" t="s">
        <v>1785</v>
      </c>
      <c r="U225" s="23" t="s">
        <v>1782</v>
      </c>
      <c r="V225" s="17">
        <v>63</v>
      </c>
      <c r="W225" s="13" t="s">
        <v>56</v>
      </c>
      <c r="X225" s="13" t="s">
        <v>644</v>
      </c>
      <c r="Y225" s="53" t="s">
        <v>56</v>
      </c>
      <c r="Z225" s="35" t="s">
        <v>58</v>
      </c>
      <c r="AA225" s="35" t="s">
        <v>1456</v>
      </c>
      <c r="AB225" s="35" t="s">
        <v>1457</v>
      </c>
      <c r="AC225" s="36" t="s">
        <v>58</v>
      </c>
      <c r="AD225" s="37" t="s">
        <v>61</v>
      </c>
      <c r="AE225" s="37" t="s">
        <v>52</v>
      </c>
      <c r="AF225" s="30">
        <v>18</v>
      </c>
      <c r="AG225" s="42">
        <v>81.71</v>
      </c>
      <c r="AH225" s="43">
        <f t="shared" si="4"/>
        <v>62.5216666666667</v>
      </c>
      <c r="AI225" s="44" t="s">
        <v>56</v>
      </c>
      <c r="AJ225" s="44"/>
      <c r="AK225" s="59" t="s">
        <v>1786</v>
      </c>
    </row>
    <row r="226" s="3" customFormat="1" ht="29.25" customHeight="1" spans="1:37">
      <c r="A226" s="12" t="s">
        <v>1787</v>
      </c>
      <c r="B226" s="13" t="s">
        <v>38</v>
      </c>
      <c r="C226" s="14" t="s">
        <v>1788</v>
      </c>
      <c r="D226" s="14" t="s">
        <v>1789</v>
      </c>
      <c r="E226" s="13" t="s">
        <v>1790</v>
      </c>
      <c r="F226" s="13" t="s">
        <v>88</v>
      </c>
      <c r="G226" s="13" t="s">
        <v>101</v>
      </c>
      <c r="H226" s="13" t="s">
        <v>44</v>
      </c>
      <c r="I226" s="13" t="s">
        <v>345</v>
      </c>
      <c r="J226" s="13" t="s">
        <v>46</v>
      </c>
      <c r="K226" s="13" t="s">
        <v>46</v>
      </c>
      <c r="L226" s="13" t="s">
        <v>369</v>
      </c>
      <c r="M226" s="13" t="s">
        <v>360</v>
      </c>
      <c r="N226" s="13" t="s">
        <v>187</v>
      </c>
      <c r="O226" s="13" t="s">
        <v>79</v>
      </c>
      <c r="P226" s="13" t="s">
        <v>92</v>
      </c>
      <c r="Q226" s="13" t="s">
        <v>52</v>
      </c>
      <c r="R226" s="23" t="s">
        <v>1778</v>
      </c>
      <c r="S226" s="23" t="s">
        <v>378</v>
      </c>
      <c r="T226" s="23" t="s">
        <v>1791</v>
      </c>
      <c r="U226" s="23" t="s">
        <v>1788</v>
      </c>
      <c r="V226" s="25">
        <v>96.5</v>
      </c>
      <c r="W226" s="13"/>
      <c r="X226" s="13" t="s">
        <v>608</v>
      </c>
      <c r="Y226" s="13" t="s">
        <v>37</v>
      </c>
      <c r="Z226" s="35" t="s">
        <v>58</v>
      </c>
      <c r="AA226" s="35" t="s">
        <v>1456</v>
      </c>
      <c r="AB226" s="35" t="s">
        <v>1457</v>
      </c>
      <c r="AC226" s="36" t="s">
        <v>58</v>
      </c>
      <c r="AD226" s="37" t="s">
        <v>61</v>
      </c>
      <c r="AE226" s="37" t="s">
        <v>52</v>
      </c>
      <c r="AF226" s="30">
        <v>2</v>
      </c>
      <c r="AG226" s="42">
        <v>84.8</v>
      </c>
      <c r="AH226" s="43">
        <f t="shared" si="4"/>
        <v>74.5666666666667</v>
      </c>
      <c r="AI226" s="44" t="s">
        <v>37</v>
      </c>
      <c r="AJ226" s="44"/>
      <c r="AK226" s="59" t="s">
        <v>1792</v>
      </c>
    </row>
    <row r="227" s="3" customFormat="1" ht="29.25" customHeight="1" spans="1:37">
      <c r="A227" s="12" t="s">
        <v>1793</v>
      </c>
      <c r="B227" s="13" t="s">
        <v>38</v>
      </c>
      <c r="C227" s="14" t="s">
        <v>1794</v>
      </c>
      <c r="D227" s="14" t="s">
        <v>1795</v>
      </c>
      <c r="E227" s="13" t="s">
        <v>1796</v>
      </c>
      <c r="F227" s="13" t="s">
        <v>88</v>
      </c>
      <c r="G227" s="13" t="s">
        <v>43</v>
      </c>
      <c r="H227" s="13" t="s">
        <v>44</v>
      </c>
      <c r="I227" s="13" t="s">
        <v>345</v>
      </c>
      <c r="J227" s="13" t="s">
        <v>46</v>
      </c>
      <c r="K227" s="13" t="s">
        <v>46</v>
      </c>
      <c r="L227" s="13" t="s">
        <v>369</v>
      </c>
      <c r="M227" s="13" t="s">
        <v>360</v>
      </c>
      <c r="N227" s="13" t="s">
        <v>187</v>
      </c>
      <c r="O227" s="13" t="s">
        <v>79</v>
      </c>
      <c r="P227" s="13" t="s">
        <v>92</v>
      </c>
      <c r="Q227" s="13" t="s">
        <v>52</v>
      </c>
      <c r="R227" s="23" t="s">
        <v>1778</v>
      </c>
      <c r="S227" s="23" t="s">
        <v>378</v>
      </c>
      <c r="T227" s="23" t="s">
        <v>1797</v>
      </c>
      <c r="U227" s="23" t="s">
        <v>1794</v>
      </c>
      <c r="V227" s="24">
        <v>85</v>
      </c>
      <c r="W227" s="13" t="s">
        <v>56</v>
      </c>
      <c r="X227" s="13" t="s">
        <v>396</v>
      </c>
      <c r="Y227" s="13" t="s">
        <v>56</v>
      </c>
      <c r="Z227" s="35" t="s">
        <v>58</v>
      </c>
      <c r="AA227" s="35" t="s">
        <v>1456</v>
      </c>
      <c r="AB227" s="35" t="s">
        <v>1457</v>
      </c>
      <c r="AC227" s="36" t="s">
        <v>58</v>
      </c>
      <c r="AD227" s="37" t="s">
        <v>61</v>
      </c>
      <c r="AE227" s="37" t="s">
        <v>52</v>
      </c>
      <c r="AF227" s="30">
        <v>25</v>
      </c>
      <c r="AG227" s="42">
        <v>80.26</v>
      </c>
      <c r="AH227" s="43">
        <f t="shared" si="4"/>
        <v>69.13</v>
      </c>
      <c r="AI227" s="44" t="s">
        <v>56</v>
      </c>
      <c r="AJ227" s="44"/>
      <c r="AK227" s="59" t="s">
        <v>1798</v>
      </c>
    </row>
    <row r="228" s="3" customFormat="1" ht="29.25" customHeight="1" spans="1:37">
      <c r="A228" s="12" t="s">
        <v>1799</v>
      </c>
      <c r="B228" s="13" t="s">
        <v>38</v>
      </c>
      <c r="C228" s="14" t="s">
        <v>1800</v>
      </c>
      <c r="D228" s="14" t="s">
        <v>1801</v>
      </c>
      <c r="E228" s="13" t="s">
        <v>1802</v>
      </c>
      <c r="F228" s="13" t="s">
        <v>88</v>
      </c>
      <c r="G228" s="13" t="s">
        <v>43</v>
      </c>
      <c r="H228" s="13" t="s">
        <v>167</v>
      </c>
      <c r="I228" s="13" t="s">
        <v>345</v>
      </c>
      <c r="J228" s="13" t="s">
        <v>46</v>
      </c>
      <c r="K228" s="13" t="s">
        <v>46</v>
      </c>
      <c r="L228" s="13" t="s">
        <v>1803</v>
      </c>
      <c r="M228" s="13" t="s">
        <v>387</v>
      </c>
      <c r="N228" s="13" t="s">
        <v>49</v>
      </c>
      <c r="O228" s="13" t="s">
        <v>50</v>
      </c>
      <c r="P228" s="13" t="s">
        <v>92</v>
      </c>
      <c r="Q228" s="13" t="s">
        <v>52</v>
      </c>
      <c r="R228" s="23" t="s">
        <v>1778</v>
      </c>
      <c r="S228" s="23" t="s">
        <v>378</v>
      </c>
      <c r="T228" s="23" t="s">
        <v>1804</v>
      </c>
      <c r="U228" s="23" t="s">
        <v>1800</v>
      </c>
      <c r="V228" s="17">
        <v>84</v>
      </c>
      <c r="W228" s="13" t="s">
        <v>56</v>
      </c>
      <c r="X228" s="13" t="s">
        <v>250</v>
      </c>
      <c r="Y228" s="13" t="s">
        <v>73</v>
      </c>
      <c r="Z228" s="35" t="s">
        <v>58</v>
      </c>
      <c r="AA228" s="35" t="s">
        <v>1456</v>
      </c>
      <c r="AB228" s="35" t="s">
        <v>1457</v>
      </c>
      <c r="AC228" s="36" t="s">
        <v>58</v>
      </c>
      <c r="AD228" s="37" t="s">
        <v>61</v>
      </c>
      <c r="AE228" s="37" t="s">
        <v>52</v>
      </c>
      <c r="AF228" s="30">
        <v>6</v>
      </c>
      <c r="AG228" s="42">
        <v>79.92</v>
      </c>
      <c r="AH228" s="43">
        <f t="shared" si="4"/>
        <v>68.6266666666667</v>
      </c>
      <c r="AI228" s="44" t="s">
        <v>73</v>
      </c>
      <c r="AJ228" s="44"/>
      <c r="AK228" s="59" t="s">
        <v>1805</v>
      </c>
    </row>
    <row r="229" s="3" customFormat="1" ht="29.25" customHeight="1" spans="1:37">
      <c r="A229" s="12" t="s">
        <v>1806</v>
      </c>
      <c r="B229" s="13" t="s">
        <v>38</v>
      </c>
      <c r="C229" s="13" t="s">
        <v>1807</v>
      </c>
      <c r="D229" s="13" t="s">
        <v>1808</v>
      </c>
      <c r="E229" s="13" t="s">
        <v>1809</v>
      </c>
      <c r="F229" s="13" t="s">
        <v>88</v>
      </c>
      <c r="G229" s="13" t="s">
        <v>43</v>
      </c>
      <c r="H229" s="13" t="s">
        <v>134</v>
      </c>
      <c r="I229" s="13" t="s">
        <v>45</v>
      </c>
      <c r="J229" s="13" t="s">
        <v>1810</v>
      </c>
      <c r="K229" s="13" t="s">
        <v>1811</v>
      </c>
      <c r="L229" s="13" t="s">
        <v>1034</v>
      </c>
      <c r="M229" s="13" t="s">
        <v>68</v>
      </c>
      <c r="N229" s="13" t="s">
        <v>49</v>
      </c>
      <c r="O229" s="13" t="s">
        <v>50</v>
      </c>
      <c r="P229" s="13" t="s">
        <v>92</v>
      </c>
      <c r="Q229" s="13" t="s">
        <v>52</v>
      </c>
      <c r="R229" s="23" t="s">
        <v>1812</v>
      </c>
      <c r="S229" s="23" t="s">
        <v>490</v>
      </c>
      <c r="T229" s="23" t="s">
        <v>1813</v>
      </c>
      <c r="U229" s="23" t="s">
        <v>1807</v>
      </c>
      <c r="V229" s="24">
        <v>105.5</v>
      </c>
      <c r="W229" s="13" t="s">
        <v>56</v>
      </c>
      <c r="X229" s="13" t="s">
        <v>229</v>
      </c>
      <c r="Y229" s="13" t="s">
        <v>56</v>
      </c>
      <c r="Z229" s="35" t="s">
        <v>58</v>
      </c>
      <c r="AA229" s="35" t="s">
        <v>251</v>
      </c>
      <c r="AB229" s="35" t="s">
        <v>252</v>
      </c>
      <c r="AC229" s="28" t="s">
        <v>58</v>
      </c>
      <c r="AD229" s="29" t="s">
        <v>61</v>
      </c>
      <c r="AE229" s="29" t="s">
        <v>52</v>
      </c>
      <c r="AF229" s="30">
        <v>12</v>
      </c>
      <c r="AG229" s="42">
        <v>85.28</v>
      </c>
      <c r="AH229" s="43">
        <f t="shared" si="4"/>
        <v>78.4733333333333</v>
      </c>
      <c r="AI229" s="44" t="s">
        <v>37</v>
      </c>
      <c r="AJ229" s="44"/>
      <c r="AK229" s="35" t="s">
        <v>1814</v>
      </c>
    </row>
    <row r="230" s="3" customFormat="1" ht="29.25" customHeight="1" spans="1:37">
      <c r="A230" s="12" t="s">
        <v>1815</v>
      </c>
      <c r="B230" s="13" t="s">
        <v>38</v>
      </c>
      <c r="C230" s="13" t="s">
        <v>1816</v>
      </c>
      <c r="D230" s="13" t="s">
        <v>1817</v>
      </c>
      <c r="E230" s="13" t="s">
        <v>430</v>
      </c>
      <c r="F230" s="13" t="s">
        <v>88</v>
      </c>
      <c r="G230" s="13" t="s">
        <v>43</v>
      </c>
      <c r="H230" s="13" t="s">
        <v>44</v>
      </c>
      <c r="I230" s="13" t="s">
        <v>45</v>
      </c>
      <c r="J230" s="13" t="s">
        <v>46</v>
      </c>
      <c r="K230" s="13" t="s">
        <v>46</v>
      </c>
      <c r="L230" s="13" t="s">
        <v>148</v>
      </c>
      <c r="M230" s="13" t="s">
        <v>149</v>
      </c>
      <c r="N230" s="13" t="s">
        <v>49</v>
      </c>
      <c r="O230" s="13" t="s">
        <v>50</v>
      </c>
      <c r="P230" s="13" t="s">
        <v>92</v>
      </c>
      <c r="Q230" s="13" t="s">
        <v>52</v>
      </c>
      <c r="R230" s="23" t="s">
        <v>1812</v>
      </c>
      <c r="S230" s="23" t="s">
        <v>490</v>
      </c>
      <c r="T230" s="23" t="s">
        <v>1818</v>
      </c>
      <c r="U230" s="23" t="s">
        <v>1816</v>
      </c>
      <c r="V230" s="17">
        <v>91</v>
      </c>
      <c r="W230" s="13" t="s">
        <v>56</v>
      </c>
      <c r="X230" s="13" t="s">
        <v>303</v>
      </c>
      <c r="Y230" s="13" t="s">
        <v>107</v>
      </c>
      <c r="Z230" s="35"/>
      <c r="AA230" s="35" t="s">
        <v>251</v>
      </c>
      <c r="AB230" s="35" t="s">
        <v>252</v>
      </c>
      <c r="AC230" s="28" t="s">
        <v>58</v>
      </c>
      <c r="AD230" s="29" t="s">
        <v>61</v>
      </c>
      <c r="AE230" s="29" t="s">
        <v>58</v>
      </c>
      <c r="AF230" s="30">
        <v>9</v>
      </c>
      <c r="AG230" s="42">
        <v>81.87</v>
      </c>
      <c r="AH230" s="43">
        <f t="shared" si="4"/>
        <v>71.935</v>
      </c>
      <c r="AI230" s="44" t="s">
        <v>56</v>
      </c>
      <c r="AJ230" s="44"/>
      <c r="AK230" s="35" t="s">
        <v>1819</v>
      </c>
    </row>
    <row r="231" s="3" customFormat="1" ht="29.25" customHeight="1" spans="1:37">
      <c r="A231" s="12" t="s">
        <v>1820</v>
      </c>
      <c r="B231" s="13" t="s">
        <v>38</v>
      </c>
      <c r="C231" s="13" t="s">
        <v>1821</v>
      </c>
      <c r="D231" s="13" t="s">
        <v>1822</v>
      </c>
      <c r="E231" s="13" t="s">
        <v>1823</v>
      </c>
      <c r="F231" s="13" t="s">
        <v>42</v>
      </c>
      <c r="G231" s="13" t="s">
        <v>43</v>
      </c>
      <c r="H231" s="13" t="s">
        <v>167</v>
      </c>
      <c r="I231" s="13" t="s">
        <v>45</v>
      </c>
      <c r="J231" s="13" t="s">
        <v>184</v>
      </c>
      <c r="K231" s="13" t="s">
        <v>184</v>
      </c>
      <c r="L231" s="13" t="s">
        <v>47</v>
      </c>
      <c r="M231" s="13" t="s">
        <v>1409</v>
      </c>
      <c r="N231" s="13" t="s">
        <v>49</v>
      </c>
      <c r="O231" s="13" t="s">
        <v>50</v>
      </c>
      <c r="P231" s="13" t="s">
        <v>92</v>
      </c>
      <c r="Q231" s="13" t="s">
        <v>52</v>
      </c>
      <c r="R231" s="23" t="s">
        <v>1812</v>
      </c>
      <c r="S231" s="23" t="s">
        <v>490</v>
      </c>
      <c r="T231" s="23" t="s">
        <v>1824</v>
      </c>
      <c r="U231" s="23" t="s">
        <v>1821</v>
      </c>
      <c r="V231" s="25">
        <v>88.5</v>
      </c>
      <c r="W231" s="13" t="s">
        <v>56</v>
      </c>
      <c r="X231" s="13" t="s">
        <v>978</v>
      </c>
      <c r="Y231" s="13" t="s">
        <v>84</v>
      </c>
      <c r="Z231" s="35"/>
      <c r="AA231" s="35" t="s">
        <v>251</v>
      </c>
      <c r="AB231" s="35" t="s">
        <v>252</v>
      </c>
      <c r="AC231" s="28" t="s">
        <v>58</v>
      </c>
      <c r="AD231" s="29" t="s">
        <v>61</v>
      </c>
      <c r="AE231" s="29" t="s">
        <v>58</v>
      </c>
      <c r="AF231" s="30">
        <v>15</v>
      </c>
      <c r="AG231" s="42">
        <v>79.59</v>
      </c>
      <c r="AH231" s="43">
        <f t="shared" si="4"/>
        <v>69.9616666666667</v>
      </c>
      <c r="AI231" s="44" t="s">
        <v>73</v>
      </c>
      <c r="AJ231" s="44"/>
      <c r="AK231" s="35" t="s">
        <v>1825</v>
      </c>
    </row>
    <row r="232" s="3" customFormat="1" ht="29.25" customHeight="1" spans="1:37">
      <c r="A232" s="12" t="s">
        <v>1826</v>
      </c>
      <c r="B232" s="13" t="s">
        <v>38</v>
      </c>
      <c r="C232" s="13" t="s">
        <v>1827</v>
      </c>
      <c r="D232" s="13" t="s">
        <v>1828</v>
      </c>
      <c r="E232" s="13" t="s">
        <v>1829</v>
      </c>
      <c r="F232" s="13" t="s">
        <v>42</v>
      </c>
      <c r="G232" s="13" t="s">
        <v>101</v>
      </c>
      <c r="H232" s="13" t="s">
        <v>44</v>
      </c>
      <c r="I232" s="13" t="s">
        <v>45</v>
      </c>
      <c r="J232" s="13" t="s">
        <v>46</v>
      </c>
      <c r="K232" s="13" t="s">
        <v>46</v>
      </c>
      <c r="L232" s="13" t="s">
        <v>311</v>
      </c>
      <c r="M232" s="13" t="s">
        <v>121</v>
      </c>
      <c r="N232" s="13" t="s">
        <v>49</v>
      </c>
      <c r="O232" s="13" t="s">
        <v>50</v>
      </c>
      <c r="P232" s="13" t="s">
        <v>51</v>
      </c>
      <c r="Q232" s="13" t="s">
        <v>52</v>
      </c>
      <c r="R232" s="23" t="s">
        <v>1830</v>
      </c>
      <c r="S232" s="23" t="s">
        <v>705</v>
      </c>
      <c r="T232" s="23" t="s">
        <v>1831</v>
      </c>
      <c r="U232" s="23" t="s">
        <v>1827</v>
      </c>
      <c r="V232" s="17">
        <v>98</v>
      </c>
      <c r="W232" s="13"/>
      <c r="X232" s="13" t="s">
        <v>492</v>
      </c>
      <c r="Y232" s="13" t="s">
        <v>37</v>
      </c>
      <c r="Z232" s="35" t="s">
        <v>58</v>
      </c>
      <c r="AA232" s="35" t="s">
        <v>581</v>
      </c>
      <c r="AB232" s="35" t="s">
        <v>582</v>
      </c>
      <c r="AC232" s="28" t="s">
        <v>58</v>
      </c>
      <c r="AD232" s="29" t="s">
        <v>61</v>
      </c>
      <c r="AE232" s="29" t="s">
        <v>52</v>
      </c>
      <c r="AF232" s="30">
        <v>20</v>
      </c>
      <c r="AG232" s="42">
        <v>85.24</v>
      </c>
      <c r="AH232" s="43">
        <f t="shared" si="4"/>
        <v>75.2866666666667</v>
      </c>
      <c r="AI232" s="44" t="s">
        <v>37</v>
      </c>
      <c r="AJ232" s="44"/>
      <c r="AK232" s="35" t="s">
        <v>1832</v>
      </c>
    </row>
    <row r="233" s="3" customFormat="1" ht="29.25" customHeight="1" spans="1:37">
      <c r="A233" s="12" t="s">
        <v>1833</v>
      </c>
      <c r="B233" s="13" t="s">
        <v>38</v>
      </c>
      <c r="C233" s="13" t="s">
        <v>1834</v>
      </c>
      <c r="D233" s="13" t="s">
        <v>1835</v>
      </c>
      <c r="E233" s="13" t="s">
        <v>1836</v>
      </c>
      <c r="F233" s="13" t="s">
        <v>88</v>
      </c>
      <c r="G233" s="13" t="s">
        <v>43</v>
      </c>
      <c r="H233" s="13" t="s">
        <v>44</v>
      </c>
      <c r="I233" s="13" t="s">
        <v>45</v>
      </c>
      <c r="J233" s="13" t="s">
        <v>46</v>
      </c>
      <c r="K233" s="13" t="s">
        <v>46</v>
      </c>
      <c r="L233" s="13" t="s">
        <v>1837</v>
      </c>
      <c r="M233" s="13" t="s">
        <v>121</v>
      </c>
      <c r="N233" s="13" t="s">
        <v>49</v>
      </c>
      <c r="O233" s="13" t="s">
        <v>50</v>
      </c>
      <c r="P233" s="13" t="s">
        <v>103</v>
      </c>
      <c r="Q233" s="13" t="s">
        <v>52</v>
      </c>
      <c r="R233" s="23" t="s">
        <v>1830</v>
      </c>
      <c r="S233" s="23" t="s">
        <v>705</v>
      </c>
      <c r="T233" s="23" t="s">
        <v>1838</v>
      </c>
      <c r="U233" s="23" t="s">
        <v>1834</v>
      </c>
      <c r="V233" s="17">
        <v>87.5</v>
      </c>
      <c r="W233" s="13" t="s">
        <v>56</v>
      </c>
      <c r="X233" s="13" t="s">
        <v>82</v>
      </c>
      <c r="Y233" s="13" t="s">
        <v>56</v>
      </c>
      <c r="Z233" s="35" t="s">
        <v>58</v>
      </c>
      <c r="AA233" s="35" t="s">
        <v>581</v>
      </c>
      <c r="AB233" s="35" t="s">
        <v>582</v>
      </c>
      <c r="AC233" s="28" t="s">
        <v>58</v>
      </c>
      <c r="AD233" s="29" t="s">
        <v>61</v>
      </c>
      <c r="AE233" s="29" t="s">
        <v>52</v>
      </c>
      <c r="AF233" s="30">
        <v>4</v>
      </c>
      <c r="AG233" s="42">
        <v>74.02</v>
      </c>
      <c r="AH233" s="43">
        <f t="shared" si="4"/>
        <v>66.8433333333333</v>
      </c>
      <c r="AI233" s="44" t="s">
        <v>56</v>
      </c>
      <c r="AJ233" s="44"/>
      <c r="AK233" s="35" t="s">
        <v>1839</v>
      </c>
    </row>
    <row r="234" s="3" customFormat="1" ht="29.25" customHeight="1" spans="1:37">
      <c r="A234" s="12" t="s">
        <v>1840</v>
      </c>
      <c r="B234" s="13" t="s">
        <v>38</v>
      </c>
      <c r="C234" s="13" t="s">
        <v>1841</v>
      </c>
      <c r="D234" s="13" t="s">
        <v>1842</v>
      </c>
      <c r="E234" s="13" t="s">
        <v>1843</v>
      </c>
      <c r="F234" s="13" t="s">
        <v>88</v>
      </c>
      <c r="G234" s="13" t="s">
        <v>101</v>
      </c>
      <c r="H234" s="13" t="s">
        <v>44</v>
      </c>
      <c r="I234" s="13" t="s">
        <v>45</v>
      </c>
      <c r="J234" s="13" t="s">
        <v>282</v>
      </c>
      <c r="K234" s="13" t="s">
        <v>282</v>
      </c>
      <c r="L234" s="13" t="s">
        <v>516</v>
      </c>
      <c r="M234" s="13" t="s">
        <v>121</v>
      </c>
      <c r="N234" s="13" t="s">
        <v>49</v>
      </c>
      <c r="O234" s="13" t="s">
        <v>50</v>
      </c>
      <c r="P234" s="13" t="s">
        <v>1844</v>
      </c>
      <c r="Q234" s="13" t="s">
        <v>52</v>
      </c>
      <c r="R234" s="23" t="s">
        <v>1830</v>
      </c>
      <c r="S234" s="23" t="s">
        <v>705</v>
      </c>
      <c r="T234" s="23" t="s">
        <v>1845</v>
      </c>
      <c r="U234" s="23" t="s">
        <v>1841</v>
      </c>
      <c r="V234" s="25">
        <v>71</v>
      </c>
      <c r="W234" s="13"/>
      <c r="X234" s="13" t="s">
        <v>678</v>
      </c>
      <c r="Y234" s="13" t="s">
        <v>73</v>
      </c>
      <c r="Z234" s="35" t="s">
        <v>58</v>
      </c>
      <c r="AA234" s="35" t="s">
        <v>581</v>
      </c>
      <c r="AB234" s="35" t="s">
        <v>582</v>
      </c>
      <c r="AC234" s="28" t="s">
        <v>58</v>
      </c>
      <c r="AD234" s="29" t="s">
        <v>61</v>
      </c>
      <c r="AE234" s="29" t="s">
        <v>52</v>
      </c>
      <c r="AF234" s="30">
        <v>3</v>
      </c>
      <c r="AG234" s="42">
        <v>79.74</v>
      </c>
      <c r="AH234" s="43">
        <f t="shared" si="4"/>
        <v>63.5366666666667</v>
      </c>
      <c r="AI234" s="44" t="s">
        <v>73</v>
      </c>
      <c r="AJ234" s="44"/>
      <c r="AK234" s="35" t="s">
        <v>1846</v>
      </c>
    </row>
    <row r="235" s="3" customFormat="1" ht="29.25" customHeight="1" spans="1:37">
      <c r="A235" s="12" t="s">
        <v>1847</v>
      </c>
      <c r="B235" s="13" t="s">
        <v>38</v>
      </c>
      <c r="C235" s="13" t="s">
        <v>1848</v>
      </c>
      <c r="D235" s="13" t="s">
        <v>1849</v>
      </c>
      <c r="E235" s="13" t="s">
        <v>1850</v>
      </c>
      <c r="F235" s="13" t="s">
        <v>88</v>
      </c>
      <c r="G235" s="13" t="s">
        <v>43</v>
      </c>
      <c r="H235" s="13" t="s">
        <v>44</v>
      </c>
      <c r="I235" s="13" t="s">
        <v>45</v>
      </c>
      <c r="J235" s="13" t="s">
        <v>46</v>
      </c>
      <c r="K235" s="13" t="s">
        <v>46</v>
      </c>
      <c r="L235" s="13" t="s">
        <v>1851</v>
      </c>
      <c r="M235" s="13" t="s">
        <v>1852</v>
      </c>
      <c r="N235" s="13" t="s">
        <v>187</v>
      </c>
      <c r="O235" s="13" t="s">
        <v>79</v>
      </c>
      <c r="P235" s="13" t="s">
        <v>122</v>
      </c>
      <c r="Q235" s="13" t="s">
        <v>52</v>
      </c>
      <c r="R235" s="23" t="s">
        <v>1830</v>
      </c>
      <c r="S235" s="23" t="s">
        <v>1853</v>
      </c>
      <c r="T235" s="23" t="s">
        <v>1854</v>
      </c>
      <c r="U235" s="23" t="s">
        <v>1848</v>
      </c>
      <c r="V235" s="24">
        <v>88.5</v>
      </c>
      <c r="W235" s="13" t="s">
        <v>56</v>
      </c>
      <c r="X235" s="13" t="s">
        <v>978</v>
      </c>
      <c r="Y235" s="13" t="s">
        <v>56</v>
      </c>
      <c r="Z235" s="35" t="s">
        <v>58</v>
      </c>
      <c r="AA235" s="35" t="s">
        <v>581</v>
      </c>
      <c r="AB235" s="35" t="s">
        <v>582</v>
      </c>
      <c r="AC235" s="28" t="s">
        <v>58</v>
      </c>
      <c r="AD235" s="29" t="s">
        <v>61</v>
      </c>
      <c r="AE235" s="29" t="s">
        <v>52</v>
      </c>
      <c r="AF235" s="30">
        <v>2</v>
      </c>
      <c r="AG235" s="42">
        <v>85.73</v>
      </c>
      <c r="AH235" s="43">
        <f t="shared" si="4"/>
        <v>73.0316666666667</v>
      </c>
      <c r="AI235" s="44" t="s">
        <v>37</v>
      </c>
      <c r="AJ235" s="44"/>
      <c r="AK235" s="35" t="s">
        <v>1855</v>
      </c>
    </row>
    <row r="236" s="3" customFormat="1" ht="29.25" customHeight="1" spans="1:37">
      <c r="A236" s="12" t="s">
        <v>1856</v>
      </c>
      <c r="B236" s="13" t="s">
        <v>38</v>
      </c>
      <c r="C236" s="13" t="s">
        <v>1857</v>
      </c>
      <c r="D236" s="13" t="s">
        <v>1858</v>
      </c>
      <c r="E236" s="13" t="s">
        <v>1859</v>
      </c>
      <c r="F236" s="13" t="s">
        <v>42</v>
      </c>
      <c r="G236" s="13" t="s">
        <v>101</v>
      </c>
      <c r="H236" s="13" t="s">
        <v>44</v>
      </c>
      <c r="I236" s="13" t="s">
        <v>45</v>
      </c>
      <c r="J236" s="13" t="s">
        <v>46</v>
      </c>
      <c r="K236" s="13" t="s">
        <v>46</v>
      </c>
      <c r="L236" s="13" t="s">
        <v>1860</v>
      </c>
      <c r="M236" s="13" t="s">
        <v>1861</v>
      </c>
      <c r="N236" s="13" t="s">
        <v>187</v>
      </c>
      <c r="O236" s="13" t="s">
        <v>79</v>
      </c>
      <c r="P236" s="13" t="s">
        <v>598</v>
      </c>
      <c r="Q236" s="13" t="s">
        <v>52</v>
      </c>
      <c r="R236" s="23" t="s">
        <v>1830</v>
      </c>
      <c r="S236" s="23" t="s">
        <v>1853</v>
      </c>
      <c r="T236" s="23" t="s">
        <v>1862</v>
      </c>
      <c r="U236" s="23" t="s">
        <v>1857</v>
      </c>
      <c r="V236" s="17">
        <v>91</v>
      </c>
      <c r="W236" s="13"/>
      <c r="X236" s="13" t="s">
        <v>161</v>
      </c>
      <c r="Y236" s="13" t="s">
        <v>37</v>
      </c>
      <c r="Z236" s="35" t="s">
        <v>58</v>
      </c>
      <c r="AA236" s="35" t="s">
        <v>581</v>
      </c>
      <c r="AB236" s="35" t="s">
        <v>582</v>
      </c>
      <c r="AC236" s="28" t="s">
        <v>58</v>
      </c>
      <c r="AD236" s="29" t="s">
        <v>61</v>
      </c>
      <c r="AE236" s="29" t="s">
        <v>52</v>
      </c>
      <c r="AF236" s="30">
        <v>26</v>
      </c>
      <c r="AG236" s="42">
        <v>80.2</v>
      </c>
      <c r="AH236" s="43">
        <f t="shared" si="4"/>
        <v>70.4333333333333</v>
      </c>
      <c r="AI236" s="44" t="s">
        <v>56</v>
      </c>
      <c r="AJ236" s="44"/>
      <c r="AK236" s="35" t="s">
        <v>1863</v>
      </c>
    </row>
    <row r="237" s="3" customFormat="1" ht="29.25" customHeight="1" spans="1:37">
      <c r="A237" s="12" t="s">
        <v>1864</v>
      </c>
      <c r="B237" s="13" t="s">
        <v>38</v>
      </c>
      <c r="C237" s="13" t="s">
        <v>1865</v>
      </c>
      <c r="D237" s="13" t="s">
        <v>1866</v>
      </c>
      <c r="E237" s="13" t="s">
        <v>1867</v>
      </c>
      <c r="F237" s="13" t="s">
        <v>88</v>
      </c>
      <c r="G237" s="13" t="s">
        <v>66</v>
      </c>
      <c r="H237" s="13" t="s">
        <v>167</v>
      </c>
      <c r="I237" s="13" t="s">
        <v>45</v>
      </c>
      <c r="J237" s="13" t="s">
        <v>46</v>
      </c>
      <c r="K237" s="13" t="s">
        <v>46</v>
      </c>
      <c r="L237" s="13" t="s">
        <v>1868</v>
      </c>
      <c r="M237" s="13" t="s">
        <v>1852</v>
      </c>
      <c r="N237" s="13" t="s">
        <v>187</v>
      </c>
      <c r="O237" s="13" t="s">
        <v>79</v>
      </c>
      <c r="P237" s="13" t="s">
        <v>122</v>
      </c>
      <c r="Q237" s="13" t="s">
        <v>52</v>
      </c>
      <c r="R237" s="23" t="s">
        <v>1830</v>
      </c>
      <c r="S237" s="23" t="s">
        <v>1853</v>
      </c>
      <c r="T237" s="23" t="s">
        <v>1869</v>
      </c>
      <c r="U237" s="23" t="s">
        <v>1865</v>
      </c>
      <c r="V237" s="17">
        <v>87.5</v>
      </c>
      <c r="W237" s="13" t="s">
        <v>56</v>
      </c>
      <c r="X237" s="13" t="s">
        <v>82</v>
      </c>
      <c r="Y237" s="13" t="s">
        <v>73</v>
      </c>
      <c r="Z237" s="35" t="s">
        <v>58</v>
      </c>
      <c r="AA237" s="35" t="s">
        <v>581</v>
      </c>
      <c r="AB237" s="35" t="s">
        <v>582</v>
      </c>
      <c r="AC237" s="28" t="s">
        <v>58</v>
      </c>
      <c r="AD237" s="29" t="s">
        <v>61</v>
      </c>
      <c r="AE237" s="29" t="s">
        <v>52</v>
      </c>
      <c r="AF237" s="30">
        <v>25</v>
      </c>
      <c r="AG237" s="42">
        <v>76.56</v>
      </c>
      <c r="AH237" s="43">
        <f t="shared" si="4"/>
        <v>68.1133333333333</v>
      </c>
      <c r="AI237" s="44" t="s">
        <v>73</v>
      </c>
      <c r="AJ237" s="44"/>
      <c r="AK237" s="35" t="s">
        <v>1870</v>
      </c>
    </row>
    <row r="238" s="3" customFormat="1" ht="29.25" customHeight="1" spans="1:37">
      <c r="A238" s="12" t="s">
        <v>1871</v>
      </c>
      <c r="B238" s="13" t="s">
        <v>38</v>
      </c>
      <c r="C238" s="13" t="s">
        <v>1872</v>
      </c>
      <c r="D238" s="13" t="s">
        <v>1873</v>
      </c>
      <c r="E238" s="13" t="s">
        <v>1874</v>
      </c>
      <c r="F238" s="13" t="s">
        <v>42</v>
      </c>
      <c r="G238" s="13" t="s">
        <v>101</v>
      </c>
      <c r="H238" s="13" t="s">
        <v>44</v>
      </c>
      <c r="I238" s="13" t="s">
        <v>45</v>
      </c>
      <c r="J238" s="13" t="s">
        <v>46</v>
      </c>
      <c r="K238" s="13" t="s">
        <v>46</v>
      </c>
      <c r="L238" s="13" t="s">
        <v>1875</v>
      </c>
      <c r="M238" s="13" t="s">
        <v>1876</v>
      </c>
      <c r="N238" s="13" t="s">
        <v>49</v>
      </c>
      <c r="O238" s="13" t="s">
        <v>50</v>
      </c>
      <c r="P238" s="13" t="s">
        <v>92</v>
      </c>
      <c r="Q238" s="13" t="s">
        <v>52</v>
      </c>
      <c r="R238" s="23" t="s">
        <v>1877</v>
      </c>
      <c r="S238" s="23" t="s">
        <v>525</v>
      </c>
      <c r="T238" s="23" t="s">
        <v>1878</v>
      </c>
      <c r="U238" s="23" t="s">
        <v>1872</v>
      </c>
      <c r="V238" s="17">
        <v>109.5</v>
      </c>
      <c r="W238" s="13"/>
      <c r="X238" s="13" t="s">
        <v>738</v>
      </c>
      <c r="Y238" s="13" t="s">
        <v>37</v>
      </c>
      <c r="Z238" s="35" t="s">
        <v>58</v>
      </c>
      <c r="AA238" s="35" t="s">
        <v>59</v>
      </c>
      <c r="AB238" s="35" t="s">
        <v>60</v>
      </c>
      <c r="AC238" s="28" t="s">
        <v>58</v>
      </c>
      <c r="AD238" s="29" t="s">
        <v>61</v>
      </c>
      <c r="AE238" s="29" t="s">
        <v>52</v>
      </c>
      <c r="AF238" s="30">
        <v>30</v>
      </c>
      <c r="AG238" s="42">
        <v>82.43</v>
      </c>
      <c r="AH238" s="43">
        <f t="shared" ref="AH238:AH262" si="5">X238/1.5*0.5+AG238*0.5</f>
        <v>77.715</v>
      </c>
      <c r="AI238" s="44" t="s">
        <v>37</v>
      </c>
      <c r="AJ238" s="44"/>
      <c r="AK238" s="35" t="s">
        <v>1879</v>
      </c>
    </row>
    <row r="239" s="3" customFormat="1" ht="29.25" customHeight="1" spans="1:37">
      <c r="A239" s="12" t="s">
        <v>1880</v>
      </c>
      <c r="B239" s="13" t="s">
        <v>38</v>
      </c>
      <c r="C239" s="13" t="s">
        <v>1881</v>
      </c>
      <c r="D239" s="13" t="s">
        <v>1882</v>
      </c>
      <c r="E239" s="13" t="s">
        <v>1883</v>
      </c>
      <c r="F239" s="13" t="s">
        <v>88</v>
      </c>
      <c r="G239" s="13" t="s">
        <v>101</v>
      </c>
      <c r="H239" s="13" t="s">
        <v>167</v>
      </c>
      <c r="I239" s="13" t="s">
        <v>45</v>
      </c>
      <c r="J239" s="13" t="s">
        <v>46</v>
      </c>
      <c r="K239" s="13" t="s">
        <v>46</v>
      </c>
      <c r="L239" s="13" t="s">
        <v>1884</v>
      </c>
      <c r="M239" s="13" t="s">
        <v>1885</v>
      </c>
      <c r="N239" s="13" t="s">
        <v>187</v>
      </c>
      <c r="O239" s="13" t="s">
        <v>79</v>
      </c>
      <c r="P239" s="13" t="s">
        <v>1886</v>
      </c>
      <c r="Q239" s="13" t="s">
        <v>52</v>
      </c>
      <c r="R239" s="23" t="s">
        <v>1877</v>
      </c>
      <c r="S239" s="23" t="s">
        <v>525</v>
      </c>
      <c r="T239" s="23" t="s">
        <v>1887</v>
      </c>
      <c r="U239" s="23" t="s">
        <v>1881</v>
      </c>
      <c r="V239" s="17">
        <v>84</v>
      </c>
      <c r="W239" s="13"/>
      <c r="X239" s="13" t="s">
        <v>178</v>
      </c>
      <c r="Y239" s="13" t="s">
        <v>56</v>
      </c>
      <c r="Z239" s="35" t="s">
        <v>58</v>
      </c>
      <c r="AA239" s="35" t="s">
        <v>59</v>
      </c>
      <c r="AB239" s="35" t="s">
        <v>60</v>
      </c>
      <c r="AC239" s="28" t="s">
        <v>58</v>
      </c>
      <c r="AD239" s="29" t="s">
        <v>61</v>
      </c>
      <c r="AE239" s="29" t="s">
        <v>52</v>
      </c>
      <c r="AF239" s="30">
        <v>23</v>
      </c>
      <c r="AG239" s="42">
        <v>84.52</v>
      </c>
      <c r="AH239" s="43">
        <f t="shared" si="5"/>
        <v>70.26</v>
      </c>
      <c r="AI239" s="44" t="s">
        <v>56</v>
      </c>
      <c r="AJ239" s="44"/>
      <c r="AK239" s="35" t="s">
        <v>1888</v>
      </c>
    </row>
    <row r="240" s="3" customFormat="1" ht="29.25" customHeight="1" spans="1:37">
      <c r="A240" s="12" t="s">
        <v>1889</v>
      </c>
      <c r="B240" s="13" t="s">
        <v>38</v>
      </c>
      <c r="C240" s="13" t="s">
        <v>1890</v>
      </c>
      <c r="D240" s="13" t="s">
        <v>1891</v>
      </c>
      <c r="E240" s="13" t="s">
        <v>1892</v>
      </c>
      <c r="F240" s="13" t="s">
        <v>42</v>
      </c>
      <c r="G240" s="13" t="s">
        <v>101</v>
      </c>
      <c r="H240" s="13" t="s">
        <v>44</v>
      </c>
      <c r="I240" s="13" t="s">
        <v>45</v>
      </c>
      <c r="J240" s="13" t="s">
        <v>46</v>
      </c>
      <c r="K240" s="13" t="s">
        <v>46</v>
      </c>
      <c r="L240" s="13" t="s">
        <v>1034</v>
      </c>
      <c r="M240" s="13" t="s">
        <v>488</v>
      </c>
      <c r="N240" s="13" t="s">
        <v>49</v>
      </c>
      <c r="O240" s="13" t="s">
        <v>50</v>
      </c>
      <c r="P240" s="13" t="s">
        <v>51</v>
      </c>
      <c r="Q240" s="13" t="s">
        <v>52</v>
      </c>
      <c r="R240" s="23" t="s">
        <v>1877</v>
      </c>
      <c r="S240" s="23" t="s">
        <v>525</v>
      </c>
      <c r="T240" s="23" t="s">
        <v>1893</v>
      </c>
      <c r="U240" s="23" t="s">
        <v>1890</v>
      </c>
      <c r="V240" s="24">
        <v>83</v>
      </c>
      <c r="W240" s="13"/>
      <c r="X240" s="13" t="s">
        <v>389</v>
      </c>
      <c r="Y240" s="13" t="s">
        <v>73</v>
      </c>
      <c r="Z240" s="35" t="s">
        <v>58</v>
      </c>
      <c r="AA240" s="35" t="s">
        <v>59</v>
      </c>
      <c r="AB240" s="35" t="s">
        <v>60</v>
      </c>
      <c r="AC240" s="28" t="s">
        <v>58</v>
      </c>
      <c r="AD240" s="29" t="s">
        <v>61</v>
      </c>
      <c r="AE240" s="29" t="s">
        <v>52</v>
      </c>
      <c r="AF240" s="30">
        <v>24</v>
      </c>
      <c r="AG240" s="42">
        <v>81.98</v>
      </c>
      <c r="AH240" s="43">
        <f t="shared" si="5"/>
        <v>68.6566666666667</v>
      </c>
      <c r="AI240" s="44" t="s">
        <v>73</v>
      </c>
      <c r="AJ240" s="44"/>
      <c r="AK240" s="35" t="s">
        <v>1894</v>
      </c>
    </row>
    <row r="241" s="3" customFormat="1" ht="29.25" customHeight="1" spans="1:37">
      <c r="A241" s="12" t="s">
        <v>1895</v>
      </c>
      <c r="B241" s="13" t="s">
        <v>38</v>
      </c>
      <c r="C241" s="13" t="s">
        <v>1896</v>
      </c>
      <c r="D241" s="13" t="s">
        <v>1897</v>
      </c>
      <c r="E241" s="13" t="s">
        <v>1898</v>
      </c>
      <c r="F241" s="13" t="s">
        <v>42</v>
      </c>
      <c r="G241" s="13" t="s">
        <v>66</v>
      </c>
      <c r="H241" s="13" t="s">
        <v>134</v>
      </c>
      <c r="I241" s="13" t="s">
        <v>45</v>
      </c>
      <c r="J241" s="13" t="s">
        <v>46</v>
      </c>
      <c r="K241" s="13" t="s">
        <v>46</v>
      </c>
      <c r="L241" s="13" t="s">
        <v>78</v>
      </c>
      <c r="M241" s="13" t="s">
        <v>1380</v>
      </c>
      <c r="N241" s="13" t="s">
        <v>187</v>
      </c>
      <c r="O241" s="13" t="s">
        <v>79</v>
      </c>
      <c r="P241" s="13" t="s">
        <v>138</v>
      </c>
      <c r="Q241" s="13" t="s">
        <v>52</v>
      </c>
      <c r="R241" s="23" t="s">
        <v>1899</v>
      </c>
      <c r="S241" s="23" t="s">
        <v>124</v>
      </c>
      <c r="T241" s="23" t="s">
        <v>1900</v>
      </c>
      <c r="U241" s="23" t="s">
        <v>1896</v>
      </c>
      <c r="V241" s="17">
        <v>69</v>
      </c>
      <c r="W241" s="13" t="s">
        <v>56</v>
      </c>
      <c r="X241" s="13" t="s">
        <v>678</v>
      </c>
      <c r="Y241" s="13" t="s">
        <v>37</v>
      </c>
      <c r="Z241" s="35" t="s">
        <v>58</v>
      </c>
      <c r="AA241" s="35" t="s">
        <v>127</v>
      </c>
      <c r="AB241" s="35" t="s">
        <v>128</v>
      </c>
      <c r="AC241" s="28" t="s">
        <v>58</v>
      </c>
      <c r="AD241" s="29" t="s">
        <v>61</v>
      </c>
      <c r="AE241" s="29" t="s">
        <v>52</v>
      </c>
      <c r="AF241" s="30">
        <v>18</v>
      </c>
      <c r="AG241" s="42">
        <v>84.43</v>
      </c>
      <c r="AH241" s="43">
        <f t="shared" si="5"/>
        <v>65.8816666666667</v>
      </c>
      <c r="AI241" s="44" t="s">
        <v>37</v>
      </c>
      <c r="AJ241" s="44"/>
      <c r="AK241" s="35" t="s">
        <v>1901</v>
      </c>
    </row>
    <row r="242" s="3" customFormat="1" ht="29.25" customHeight="1" spans="1:37">
      <c r="A242" s="12" t="s">
        <v>1902</v>
      </c>
      <c r="B242" s="13" t="s">
        <v>38</v>
      </c>
      <c r="C242" s="13" t="s">
        <v>1903</v>
      </c>
      <c r="D242" s="13" t="s">
        <v>1904</v>
      </c>
      <c r="E242" s="13" t="s">
        <v>1905</v>
      </c>
      <c r="F242" s="13" t="s">
        <v>42</v>
      </c>
      <c r="G242" s="13" t="s">
        <v>66</v>
      </c>
      <c r="H242" s="13" t="s">
        <v>134</v>
      </c>
      <c r="I242" s="13" t="s">
        <v>45</v>
      </c>
      <c r="J242" s="13" t="s">
        <v>46</v>
      </c>
      <c r="K242" s="13" t="s">
        <v>46</v>
      </c>
      <c r="L242" s="13" t="s">
        <v>1906</v>
      </c>
      <c r="M242" s="13" t="s">
        <v>1907</v>
      </c>
      <c r="N242" s="13" t="s">
        <v>1908</v>
      </c>
      <c r="O242" s="13" t="s">
        <v>79</v>
      </c>
      <c r="P242" s="13" t="s">
        <v>338</v>
      </c>
      <c r="Q242" s="13" t="s">
        <v>52</v>
      </c>
      <c r="R242" s="23" t="s">
        <v>1899</v>
      </c>
      <c r="S242" s="23" t="s">
        <v>124</v>
      </c>
      <c r="T242" s="23" t="s">
        <v>1909</v>
      </c>
      <c r="U242" s="23" t="s">
        <v>1903</v>
      </c>
      <c r="V242" s="17">
        <v>67.5</v>
      </c>
      <c r="W242" s="13" t="s">
        <v>56</v>
      </c>
      <c r="X242" s="13" t="s">
        <v>563</v>
      </c>
      <c r="Y242" s="13" t="s">
        <v>56</v>
      </c>
      <c r="Z242" s="35" t="s">
        <v>58</v>
      </c>
      <c r="AA242" s="35" t="s">
        <v>127</v>
      </c>
      <c r="AB242" s="35" t="s">
        <v>128</v>
      </c>
      <c r="AC242" s="28" t="s">
        <v>58</v>
      </c>
      <c r="AD242" s="29" t="s">
        <v>61</v>
      </c>
      <c r="AE242" s="29" t="s">
        <v>52</v>
      </c>
      <c r="AF242" s="30">
        <v>13</v>
      </c>
      <c r="AG242" s="42">
        <v>82.48</v>
      </c>
      <c r="AH242" s="43">
        <f t="shared" si="5"/>
        <v>64.4066666666667</v>
      </c>
      <c r="AI242" s="44" t="s">
        <v>56</v>
      </c>
      <c r="AJ242" s="44"/>
      <c r="AK242" s="35" t="s">
        <v>1910</v>
      </c>
    </row>
    <row r="243" s="3" customFormat="1" ht="29.25" customHeight="1" spans="1:37">
      <c r="A243" s="12" t="s">
        <v>1911</v>
      </c>
      <c r="B243" s="13" t="s">
        <v>38</v>
      </c>
      <c r="C243" s="13" t="s">
        <v>1912</v>
      </c>
      <c r="D243" s="13" t="s">
        <v>1913</v>
      </c>
      <c r="E243" s="13" t="s">
        <v>1914</v>
      </c>
      <c r="F243" s="13" t="s">
        <v>42</v>
      </c>
      <c r="G243" s="13" t="s">
        <v>43</v>
      </c>
      <c r="H243" s="13" t="s">
        <v>44</v>
      </c>
      <c r="I243" s="13" t="s">
        <v>45</v>
      </c>
      <c r="J243" s="13" t="s">
        <v>46</v>
      </c>
      <c r="K243" s="13" t="s">
        <v>46</v>
      </c>
      <c r="L243" s="13" t="s">
        <v>1668</v>
      </c>
      <c r="M243" s="13" t="s">
        <v>1915</v>
      </c>
      <c r="N243" s="13" t="s">
        <v>187</v>
      </c>
      <c r="O243" s="13" t="s">
        <v>79</v>
      </c>
      <c r="P243" s="13" t="s">
        <v>138</v>
      </c>
      <c r="Q243" s="13" t="s">
        <v>58</v>
      </c>
      <c r="R243" s="23" t="s">
        <v>1916</v>
      </c>
      <c r="S243" s="23" t="s">
        <v>778</v>
      </c>
      <c r="T243" s="23" t="s">
        <v>1917</v>
      </c>
      <c r="U243" s="23" t="s">
        <v>1912</v>
      </c>
      <c r="V243" s="25">
        <v>82</v>
      </c>
      <c r="W243" s="13" t="s">
        <v>56</v>
      </c>
      <c r="X243" s="13" t="s">
        <v>178</v>
      </c>
      <c r="Y243" s="13" t="s">
        <v>37</v>
      </c>
      <c r="Z243" s="35" t="s">
        <v>58</v>
      </c>
      <c r="AA243" s="35" t="s">
        <v>230</v>
      </c>
      <c r="AB243" s="35" t="s">
        <v>231</v>
      </c>
      <c r="AC243" s="28" t="s">
        <v>58</v>
      </c>
      <c r="AD243" s="29" t="s">
        <v>61</v>
      </c>
      <c r="AE243" s="29" t="s">
        <v>52</v>
      </c>
      <c r="AF243" s="30">
        <v>1</v>
      </c>
      <c r="AG243" s="42">
        <v>82.94</v>
      </c>
      <c r="AH243" s="43">
        <f t="shared" si="5"/>
        <v>69.47</v>
      </c>
      <c r="AI243" s="44" t="s">
        <v>37</v>
      </c>
      <c r="AJ243" s="44"/>
      <c r="AK243" s="35" t="s">
        <v>1918</v>
      </c>
    </row>
    <row r="244" s="3" customFormat="1" ht="29.25" customHeight="1" spans="1:37">
      <c r="A244" s="12" t="s">
        <v>1919</v>
      </c>
      <c r="B244" s="13" t="s">
        <v>38</v>
      </c>
      <c r="C244" s="13" t="s">
        <v>1920</v>
      </c>
      <c r="D244" s="13" t="s">
        <v>1921</v>
      </c>
      <c r="E244" s="13" t="s">
        <v>1922</v>
      </c>
      <c r="F244" s="13" t="s">
        <v>42</v>
      </c>
      <c r="G244" s="13" t="s">
        <v>43</v>
      </c>
      <c r="H244" s="13" t="s">
        <v>134</v>
      </c>
      <c r="I244" s="13" t="s">
        <v>45</v>
      </c>
      <c r="J244" s="13" t="s">
        <v>46</v>
      </c>
      <c r="K244" s="13" t="s">
        <v>46</v>
      </c>
      <c r="L244" s="13" t="s">
        <v>714</v>
      </c>
      <c r="M244" s="13" t="s">
        <v>1923</v>
      </c>
      <c r="N244" s="13" t="s">
        <v>49</v>
      </c>
      <c r="O244" s="13" t="s">
        <v>79</v>
      </c>
      <c r="P244" s="13" t="s">
        <v>138</v>
      </c>
      <c r="Q244" s="13" t="s">
        <v>58</v>
      </c>
      <c r="R244" s="23" t="s">
        <v>1916</v>
      </c>
      <c r="S244" s="23" t="s">
        <v>778</v>
      </c>
      <c r="T244" s="23" t="s">
        <v>1924</v>
      </c>
      <c r="U244" s="23" t="s">
        <v>1920</v>
      </c>
      <c r="V244" s="24">
        <v>69</v>
      </c>
      <c r="W244" s="13" t="s">
        <v>56</v>
      </c>
      <c r="X244" s="13" t="s">
        <v>678</v>
      </c>
      <c r="Y244" s="13" t="s">
        <v>56</v>
      </c>
      <c r="Z244" s="35" t="s">
        <v>58</v>
      </c>
      <c r="AA244" s="35" t="s">
        <v>230</v>
      </c>
      <c r="AB244" s="35" t="s">
        <v>231</v>
      </c>
      <c r="AC244" s="28" t="s">
        <v>58</v>
      </c>
      <c r="AD244" s="29" t="s">
        <v>61</v>
      </c>
      <c r="AE244" s="29" t="s">
        <v>52</v>
      </c>
      <c r="AF244" s="30">
        <v>11</v>
      </c>
      <c r="AG244" s="42">
        <v>81.5</v>
      </c>
      <c r="AH244" s="43">
        <f t="shared" si="5"/>
        <v>64.4166666666667</v>
      </c>
      <c r="AI244" s="44" t="s">
        <v>56</v>
      </c>
      <c r="AJ244" s="44"/>
      <c r="AK244" s="35" t="s">
        <v>1925</v>
      </c>
    </row>
    <row r="245" s="3" customFormat="1" ht="29.25" customHeight="1" spans="1:37">
      <c r="A245" s="12" t="s">
        <v>1926</v>
      </c>
      <c r="B245" s="13" t="s">
        <v>38</v>
      </c>
      <c r="C245" s="13" t="s">
        <v>1927</v>
      </c>
      <c r="D245" s="13" t="s">
        <v>1928</v>
      </c>
      <c r="E245" s="13" t="s">
        <v>1929</v>
      </c>
      <c r="F245" s="13" t="s">
        <v>88</v>
      </c>
      <c r="G245" s="13" t="s">
        <v>43</v>
      </c>
      <c r="H245" s="13" t="s">
        <v>44</v>
      </c>
      <c r="I245" s="13" t="s">
        <v>45</v>
      </c>
      <c r="J245" s="13" t="s">
        <v>46</v>
      </c>
      <c r="K245" s="13" t="s">
        <v>46</v>
      </c>
      <c r="L245" s="13" t="s">
        <v>1930</v>
      </c>
      <c r="M245" s="13" t="s">
        <v>1931</v>
      </c>
      <c r="N245" s="13" t="s">
        <v>187</v>
      </c>
      <c r="O245" s="13" t="s">
        <v>79</v>
      </c>
      <c r="P245" s="13" t="s">
        <v>122</v>
      </c>
      <c r="Q245" s="13" t="s">
        <v>58</v>
      </c>
      <c r="R245" s="23" t="s">
        <v>1916</v>
      </c>
      <c r="S245" s="23" t="s">
        <v>778</v>
      </c>
      <c r="T245" s="23" t="s">
        <v>1932</v>
      </c>
      <c r="U245" s="23" t="s">
        <v>1927</v>
      </c>
      <c r="V245" s="17">
        <v>61.5</v>
      </c>
      <c r="W245" s="13" t="s">
        <v>56</v>
      </c>
      <c r="X245" s="13" t="s">
        <v>1933</v>
      </c>
      <c r="Y245" s="13" t="s">
        <v>73</v>
      </c>
      <c r="Z245" s="35" t="s">
        <v>58</v>
      </c>
      <c r="AA245" s="35" t="s">
        <v>230</v>
      </c>
      <c r="AB245" s="35" t="s">
        <v>231</v>
      </c>
      <c r="AC245" s="28" t="s">
        <v>58</v>
      </c>
      <c r="AD245" s="29" t="s">
        <v>61</v>
      </c>
      <c r="AE245" s="29" t="s">
        <v>52</v>
      </c>
      <c r="AF245" s="30">
        <v>17</v>
      </c>
      <c r="AG245" s="42">
        <v>78.03</v>
      </c>
      <c r="AH245" s="43">
        <f t="shared" si="5"/>
        <v>60.1816666666667</v>
      </c>
      <c r="AI245" s="44" t="s">
        <v>73</v>
      </c>
      <c r="AJ245" s="44"/>
      <c r="AK245" s="35" t="s">
        <v>1934</v>
      </c>
    </row>
    <row r="246" s="3" customFormat="1" ht="29.25" customHeight="1" spans="1:37">
      <c r="A246" s="12" t="s">
        <v>1935</v>
      </c>
      <c r="B246" s="13" t="s">
        <v>38</v>
      </c>
      <c r="C246" s="13" t="s">
        <v>1936</v>
      </c>
      <c r="D246" s="13" t="s">
        <v>1937</v>
      </c>
      <c r="E246" s="13" t="s">
        <v>1938</v>
      </c>
      <c r="F246" s="13" t="s">
        <v>88</v>
      </c>
      <c r="G246" s="13" t="s">
        <v>43</v>
      </c>
      <c r="H246" s="13" t="s">
        <v>167</v>
      </c>
      <c r="I246" s="13" t="s">
        <v>45</v>
      </c>
      <c r="J246" s="13" t="s">
        <v>46</v>
      </c>
      <c r="K246" s="13" t="s">
        <v>46</v>
      </c>
      <c r="L246" s="13" t="s">
        <v>1939</v>
      </c>
      <c r="M246" s="13" t="s">
        <v>804</v>
      </c>
      <c r="N246" s="13" t="s">
        <v>49</v>
      </c>
      <c r="O246" s="13" t="s">
        <v>50</v>
      </c>
      <c r="P246" s="13" t="s">
        <v>338</v>
      </c>
      <c r="Q246" s="13" t="s">
        <v>52</v>
      </c>
      <c r="R246" s="23" t="s">
        <v>1940</v>
      </c>
      <c r="S246" s="23" t="s">
        <v>578</v>
      </c>
      <c r="T246" s="23" t="s">
        <v>1941</v>
      </c>
      <c r="U246" s="23" t="s">
        <v>1936</v>
      </c>
      <c r="V246" s="17">
        <v>105.5</v>
      </c>
      <c r="W246" s="13" t="s">
        <v>56</v>
      </c>
      <c r="X246" s="13" t="s">
        <v>229</v>
      </c>
      <c r="Y246" s="13" t="s">
        <v>37</v>
      </c>
      <c r="Z246" s="35" t="s">
        <v>58</v>
      </c>
      <c r="AA246" s="35" t="s">
        <v>581</v>
      </c>
      <c r="AB246" s="35" t="s">
        <v>582</v>
      </c>
      <c r="AC246" s="28" t="s">
        <v>58</v>
      </c>
      <c r="AD246" s="29" t="s">
        <v>61</v>
      </c>
      <c r="AE246" s="29" t="s">
        <v>52</v>
      </c>
      <c r="AF246" s="30">
        <v>30</v>
      </c>
      <c r="AG246" s="42">
        <v>88.44</v>
      </c>
      <c r="AH246" s="43">
        <f t="shared" si="5"/>
        <v>80.0533333333333</v>
      </c>
      <c r="AI246" s="44" t="s">
        <v>37</v>
      </c>
      <c r="AJ246" s="44"/>
      <c r="AK246" s="35" t="s">
        <v>1942</v>
      </c>
    </row>
    <row r="247" s="3" customFormat="1" ht="29.25" customHeight="1" spans="1:37">
      <c r="A247" s="12" t="s">
        <v>1943</v>
      </c>
      <c r="B247" s="13" t="s">
        <v>38</v>
      </c>
      <c r="C247" s="13" t="s">
        <v>1944</v>
      </c>
      <c r="D247" s="13" t="s">
        <v>1945</v>
      </c>
      <c r="E247" s="13" t="s">
        <v>1946</v>
      </c>
      <c r="F247" s="13" t="s">
        <v>88</v>
      </c>
      <c r="G247" s="13" t="s">
        <v>43</v>
      </c>
      <c r="H247" s="13" t="s">
        <v>44</v>
      </c>
      <c r="I247" s="13" t="s">
        <v>45</v>
      </c>
      <c r="J247" s="13" t="s">
        <v>46</v>
      </c>
      <c r="K247" s="13" t="s">
        <v>46</v>
      </c>
      <c r="L247" s="13" t="s">
        <v>1947</v>
      </c>
      <c r="M247" s="13" t="s">
        <v>588</v>
      </c>
      <c r="N247" s="13" t="s">
        <v>49</v>
      </c>
      <c r="O247" s="13" t="s">
        <v>50</v>
      </c>
      <c r="P247" s="13" t="s">
        <v>51</v>
      </c>
      <c r="Q247" s="13" t="s">
        <v>52</v>
      </c>
      <c r="R247" s="23" t="s">
        <v>1940</v>
      </c>
      <c r="S247" s="23" t="s">
        <v>578</v>
      </c>
      <c r="T247" s="23" t="s">
        <v>1948</v>
      </c>
      <c r="U247" s="23" t="s">
        <v>1944</v>
      </c>
      <c r="V247" s="17">
        <v>92.5</v>
      </c>
      <c r="W247" s="13" t="s">
        <v>56</v>
      </c>
      <c r="X247" s="13" t="s">
        <v>71</v>
      </c>
      <c r="Y247" s="13" t="s">
        <v>56</v>
      </c>
      <c r="Z247" s="35" t="s">
        <v>58</v>
      </c>
      <c r="AA247" s="35" t="s">
        <v>581</v>
      </c>
      <c r="AB247" s="35" t="s">
        <v>582</v>
      </c>
      <c r="AC247" s="28" t="s">
        <v>58</v>
      </c>
      <c r="AD247" s="29" t="s">
        <v>61</v>
      </c>
      <c r="AE247" s="29" t="s">
        <v>52</v>
      </c>
      <c r="AF247" s="30">
        <v>12</v>
      </c>
      <c r="AG247" s="42">
        <v>81.45</v>
      </c>
      <c r="AH247" s="43">
        <f t="shared" si="5"/>
        <v>72.225</v>
      </c>
      <c r="AI247" s="44" t="s">
        <v>56</v>
      </c>
      <c r="AJ247" s="44"/>
      <c r="AK247" s="35" t="s">
        <v>1949</v>
      </c>
    </row>
    <row r="248" s="3" customFormat="1" ht="29.25" customHeight="1" spans="1:37">
      <c r="A248" s="12" t="s">
        <v>1950</v>
      </c>
      <c r="B248" s="13" t="s">
        <v>38</v>
      </c>
      <c r="C248" s="13" t="s">
        <v>1951</v>
      </c>
      <c r="D248" s="13" t="s">
        <v>1952</v>
      </c>
      <c r="E248" s="13" t="s">
        <v>1953</v>
      </c>
      <c r="F248" s="13" t="s">
        <v>88</v>
      </c>
      <c r="G248" s="13" t="s">
        <v>43</v>
      </c>
      <c r="H248" s="13" t="s">
        <v>44</v>
      </c>
      <c r="I248" s="13" t="s">
        <v>45</v>
      </c>
      <c r="J248" s="13" t="s">
        <v>46</v>
      </c>
      <c r="K248" s="13" t="s">
        <v>46</v>
      </c>
      <c r="L248" s="13" t="s">
        <v>311</v>
      </c>
      <c r="M248" s="13" t="s">
        <v>804</v>
      </c>
      <c r="N248" s="13" t="s">
        <v>49</v>
      </c>
      <c r="O248" s="13" t="s">
        <v>50</v>
      </c>
      <c r="P248" s="13" t="s">
        <v>92</v>
      </c>
      <c r="Q248" s="13" t="s">
        <v>52</v>
      </c>
      <c r="R248" s="23" t="s">
        <v>1940</v>
      </c>
      <c r="S248" s="23" t="s">
        <v>578</v>
      </c>
      <c r="T248" s="23" t="s">
        <v>1954</v>
      </c>
      <c r="U248" s="23" t="s">
        <v>1951</v>
      </c>
      <c r="V248" s="25">
        <v>92.5</v>
      </c>
      <c r="W248" s="13" t="s">
        <v>56</v>
      </c>
      <c r="X248" s="13" t="s">
        <v>71</v>
      </c>
      <c r="Y248" s="13" t="s">
        <v>56</v>
      </c>
      <c r="Z248" s="35" t="s">
        <v>58</v>
      </c>
      <c r="AA248" s="35" t="s">
        <v>581</v>
      </c>
      <c r="AB248" s="35" t="s">
        <v>582</v>
      </c>
      <c r="AC248" s="28" t="s">
        <v>58</v>
      </c>
      <c r="AD248" s="29" t="s">
        <v>61</v>
      </c>
      <c r="AE248" s="29" t="s">
        <v>52</v>
      </c>
      <c r="AF248" s="30">
        <v>11</v>
      </c>
      <c r="AG248" s="42">
        <v>78.28</v>
      </c>
      <c r="AH248" s="43">
        <f t="shared" si="5"/>
        <v>70.64</v>
      </c>
      <c r="AI248" s="44" t="s">
        <v>73</v>
      </c>
      <c r="AJ248" s="44"/>
      <c r="AK248" s="35" t="s">
        <v>1955</v>
      </c>
    </row>
    <row r="249" s="1" customFormat="1" ht="29.25" customHeight="1" spans="1:37">
      <c r="A249" s="12" t="s">
        <v>1956</v>
      </c>
      <c r="B249" s="13" t="s">
        <v>38</v>
      </c>
      <c r="C249" s="13" t="s">
        <v>1957</v>
      </c>
      <c r="D249" s="13" t="s">
        <v>1958</v>
      </c>
      <c r="E249" s="13" t="s">
        <v>1959</v>
      </c>
      <c r="F249" s="13" t="s">
        <v>88</v>
      </c>
      <c r="G249" s="13" t="s">
        <v>43</v>
      </c>
      <c r="H249" s="13" t="s">
        <v>134</v>
      </c>
      <c r="I249" s="13" t="s">
        <v>45</v>
      </c>
      <c r="J249" s="13" t="s">
        <v>46</v>
      </c>
      <c r="K249" s="13" t="s">
        <v>46</v>
      </c>
      <c r="L249" s="13" t="s">
        <v>516</v>
      </c>
      <c r="M249" s="13" t="s">
        <v>597</v>
      </c>
      <c r="N249" s="13" t="s">
        <v>49</v>
      </c>
      <c r="O249" s="13" t="s">
        <v>50</v>
      </c>
      <c r="P249" s="13" t="s">
        <v>122</v>
      </c>
      <c r="Q249" s="13" t="s">
        <v>52</v>
      </c>
      <c r="R249" s="16" t="s">
        <v>1940</v>
      </c>
      <c r="S249" s="16" t="s">
        <v>578</v>
      </c>
      <c r="T249" s="16" t="s">
        <v>1960</v>
      </c>
      <c r="U249" s="16" t="s">
        <v>1957</v>
      </c>
      <c r="V249" s="17">
        <v>92.5</v>
      </c>
      <c r="W249" s="13" t="s">
        <v>56</v>
      </c>
      <c r="X249" s="13" t="s">
        <v>71</v>
      </c>
      <c r="Y249" s="13" t="s">
        <v>56</v>
      </c>
      <c r="Z249" s="27" t="s">
        <v>58</v>
      </c>
      <c r="AA249" s="27" t="s">
        <v>581</v>
      </c>
      <c r="AB249" s="27" t="s">
        <v>582</v>
      </c>
      <c r="AC249" s="28" t="s">
        <v>58</v>
      </c>
      <c r="AD249" s="29" t="s">
        <v>61</v>
      </c>
      <c r="AE249" s="29" t="s">
        <v>52</v>
      </c>
      <c r="AF249" s="56" t="s">
        <v>950</v>
      </c>
      <c r="AG249" s="56" t="s">
        <v>950</v>
      </c>
      <c r="AH249" s="43" t="e">
        <f t="shared" si="5"/>
        <v>#VALUE!</v>
      </c>
      <c r="AI249" s="44"/>
      <c r="AJ249" s="44"/>
      <c r="AK249" s="27" t="s">
        <v>1961</v>
      </c>
    </row>
    <row r="250" s="1" customFormat="1" ht="29.25" customHeight="1" spans="1:37">
      <c r="A250" s="12" t="s">
        <v>1962</v>
      </c>
      <c r="B250" s="13" t="s">
        <v>38</v>
      </c>
      <c r="C250" s="13" t="s">
        <v>1963</v>
      </c>
      <c r="D250" s="13" t="s">
        <v>1964</v>
      </c>
      <c r="E250" s="13" t="s">
        <v>1965</v>
      </c>
      <c r="F250" s="13" t="s">
        <v>42</v>
      </c>
      <c r="G250" s="13" t="s">
        <v>101</v>
      </c>
      <c r="H250" s="13" t="s">
        <v>167</v>
      </c>
      <c r="I250" s="13" t="s">
        <v>45</v>
      </c>
      <c r="J250" s="13" t="s">
        <v>46</v>
      </c>
      <c r="K250" s="13" t="s">
        <v>46</v>
      </c>
      <c r="L250" s="13" t="s">
        <v>78</v>
      </c>
      <c r="M250" s="13" t="s">
        <v>866</v>
      </c>
      <c r="N250" s="13" t="s">
        <v>187</v>
      </c>
      <c r="O250" s="13" t="s">
        <v>79</v>
      </c>
      <c r="P250" s="13" t="s">
        <v>867</v>
      </c>
      <c r="Q250" s="13" t="s">
        <v>52</v>
      </c>
      <c r="R250" s="16" t="s">
        <v>1966</v>
      </c>
      <c r="S250" s="16" t="s">
        <v>841</v>
      </c>
      <c r="T250" s="16" t="s">
        <v>1967</v>
      </c>
      <c r="U250" s="16" t="s">
        <v>1963</v>
      </c>
      <c r="V250" s="17">
        <v>90</v>
      </c>
      <c r="W250" s="13"/>
      <c r="X250" s="13" t="s">
        <v>450</v>
      </c>
      <c r="Y250" s="13" t="s">
        <v>37</v>
      </c>
      <c r="Z250" s="27" t="s">
        <v>58</v>
      </c>
      <c r="AA250" s="27" t="s">
        <v>251</v>
      </c>
      <c r="AB250" s="27" t="s">
        <v>252</v>
      </c>
      <c r="AC250" s="28" t="s">
        <v>58</v>
      </c>
      <c r="AD250" s="29" t="s">
        <v>61</v>
      </c>
      <c r="AE250" s="29" t="s">
        <v>52</v>
      </c>
      <c r="AF250" s="30">
        <v>3</v>
      </c>
      <c r="AG250" s="42">
        <v>77.56</v>
      </c>
      <c r="AH250" s="43">
        <f t="shared" si="5"/>
        <v>68.78</v>
      </c>
      <c r="AI250" s="44" t="s">
        <v>37</v>
      </c>
      <c r="AJ250" s="44"/>
      <c r="AK250" s="27" t="s">
        <v>1968</v>
      </c>
    </row>
    <row r="251" s="1" customFormat="1" ht="29.25" customHeight="1" spans="1:37">
      <c r="A251" s="12" t="s">
        <v>1969</v>
      </c>
      <c r="B251" s="13" t="s">
        <v>38</v>
      </c>
      <c r="C251" s="13" t="s">
        <v>1970</v>
      </c>
      <c r="D251" s="13" t="s">
        <v>1971</v>
      </c>
      <c r="E251" s="13" t="s">
        <v>1972</v>
      </c>
      <c r="F251" s="13" t="s">
        <v>88</v>
      </c>
      <c r="G251" s="13" t="s">
        <v>43</v>
      </c>
      <c r="H251" s="13" t="s">
        <v>167</v>
      </c>
      <c r="I251" s="13" t="s">
        <v>45</v>
      </c>
      <c r="J251" s="13" t="s">
        <v>46</v>
      </c>
      <c r="K251" s="13" t="s">
        <v>46</v>
      </c>
      <c r="L251" s="13" t="s">
        <v>838</v>
      </c>
      <c r="M251" s="13" t="s">
        <v>839</v>
      </c>
      <c r="N251" s="13" t="s">
        <v>187</v>
      </c>
      <c r="O251" s="13" t="s">
        <v>79</v>
      </c>
      <c r="P251" s="13" t="s">
        <v>69</v>
      </c>
      <c r="Q251" s="13" t="s">
        <v>52</v>
      </c>
      <c r="R251" s="16" t="s">
        <v>1966</v>
      </c>
      <c r="S251" s="16" t="s">
        <v>841</v>
      </c>
      <c r="T251" s="16" t="s">
        <v>1973</v>
      </c>
      <c r="U251" s="16" t="s">
        <v>1970</v>
      </c>
      <c r="V251" s="17">
        <v>77.5</v>
      </c>
      <c r="W251" s="13" t="s">
        <v>56</v>
      </c>
      <c r="X251" s="13" t="s">
        <v>890</v>
      </c>
      <c r="Y251" s="13" t="s">
        <v>73</v>
      </c>
      <c r="Z251" s="27" t="s">
        <v>58</v>
      </c>
      <c r="AA251" s="27" t="s">
        <v>251</v>
      </c>
      <c r="AB251" s="27" t="s">
        <v>252</v>
      </c>
      <c r="AC251" s="28" t="s">
        <v>58</v>
      </c>
      <c r="AD251" s="29" t="s">
        <v>61</v>
      </c>
      <c r="AE251" s="29" t="s">
        <v>52</v>
      </c>
      <c r="AF251" s="30">
        <v>4</v>
      </c>
      <c r="AG251" s="42">
        <v>84.21</v>
      </c>
      <c r="AH251" s="43">
        <f t="shared" si="5"/>
        <v>68.605</v>
      </c>
      <c r="AI251" s="44" t="s">
        <v>56</v>
      </c>
      <c r="AJ251" s="44"/>
      <c r="AK251" s="27" t="s">
        <v>1974</v>
      </c>
    </row>
    <row r="252" s="1" customFormat="1" ht="29.25" customHeight="1" spans="1:37">
      <c r="A252" s="12" t="s">
        <v>1975</v>
      </c>
      <c r="B252" s="13" t="s">
        <v>38</v>
      </c>
      <c r="C252" s="13" t="s">
        <v>1976</v>
      </c>
      <c r="D252" s="13" t="s">
        <v>1977</v>
      </c>
      <c r="E252" s="13" t="s">
        <v>1978</v>
      </c>
      <c r="F252" s="13" t="s">
        <v>42</v>
      </c>
      <c r="G252" s="13" t="s">
        <v>43</v>
      </c>
      <c r="H252" s="13" t="s">
        <v>167</v>
      </c>
      <c r="I252" s="13" t="s">
        <v>45</v>
      </c>
      <c r="J252" s="13" t="s">
        <v>46</v>
      </c>
      <c r="K252" s="13" t="s">
        <v>46</v>
      </c>
      <c r="L252" s="13" t="s">
        <v>78</v>
      </c>
      <c r="M252" s="13" t="s">
        <v>866</v>
      </c>
      <c r="N252" s="13" t="s">
        <v>187</v>
      </c>
      <c r="O252" s="13" t="s">
        <v>79</v>
      </c>
      <c r="P252" s="13" t="s">
        <v>92</v>
      </c>
      <c r="Q252" s="13" t="s">
        <v>52</v>
      </c>
      <c r="R252" s="16" t="s">
        <v>1966</v>
      </c>
      <c r="S252" s="16" t="s">
        <v>841</v>
      </c>
      <c r="T252" s="16" t="s">
        <v>1979</v>
      </c>
      <c r="U252" s="16" t="s">
        <v>1976</v>
      </c>
      <c r="V252" s="25">
        <v>78.5</v>
      </c>
      <c r="W252" s="13" t="s">
        <v>56</v>
      </c>
      <c r="X252" s="13" t="s">
        <v>691</v>
      </c>
      <c r="Y252" s="13" t="s">
        <v>56</v>
      </c>
      <c r="Z252" s="27" t="s">
        <v>58</v>
      </c>
      <c r="AA252" s="27" t="s">
        <v>251</v>
      </c>
      <c r="AB252" s="27" t="s">
        <v>252</v>
      </c>
      <c r="AC252" s="28" t="s">
        <v>58</v>
      </c>
      <c r="AD252" s="29" t="s">
        <v>61</v>
      </c>
      <c r="AE252" s="29" t="s">
        <v>52</v>
      </c>
      <c r="AF252" s="30">
        <v>21</v>
      </c>
      <c r="AG252" s="42">
        <v>78.94</v>
      </c>
      <c r="AH252" s="43">
        <f t="shared" si="5"/>
        <v>66.3033333333333</v>
      </c>
      <c r="AI252" s="44" t="s">
        <v>73</v>
      </c>
      <c r="AJ252" s="44"/>
      <c r="AK252" s="27" t="s">
        <v>1980</v>
      </c>
    </row>
    <row r="253" s="1" customFormat="1" ht="29.25" customHeight="1" spans="1:37">
      <c r="A253" s="12" t="s">
        <v>1981</v>
      </c>
      <c r="B253" s="13" t="s">
        <v>38</v>
      </c>
      <c r="C253" s="13" t="s">
        <v>1982</v>
      </c>
      <c r="D253" s="13" t="s">
        <v>1983</v>
      </c>
      <c r="E253" s="13" t="s">
        <v>1984</v>
      </c>
      <c r="F253" s="13" t="s">
        <v>88</v>
      </c>
      <c r="G253" s="13" t="s">
        <v>101</v>
      </c>
      <c r="H253" s="13" t="s">
        <v>44</v>
      </c>
      <c r="I253" s="13" t="s">
        <v>45</v>
      </c>
      <c r="J253" s="13" t="s">
        <v>46</v>
      </c>
      <c r="K253" s="13" t="s">
        <v>46</v>
      </c>
      <c r="L253" s="13" t="s">
        <v>78</v>
      </c>
      <c r="M253" s="13" t="s">
        <v>866</v>
      </c>
      <c r="N253" s="13" t="s">
        <v>187</v>
      </c>
      <c r="O253" s="13" t="s">
        <v>79</v>
      </c>
      <c r="P253" s="13" t="s">
        <v>826</v>
      </c>
      <c r="Q253" s="13" t="s">
        <v>52</v>
      </c>
      <c r="R253" s="16" t="s">
        <v>1966</v>
      </c>
      <c r="S253" s="16" t="s">
        <v>841</v>
      </c>
      <c r="T253" s="16" t="s">
        <v>1985</v>
      </c>
      <c r="U253" s="16" t="s">
        <v>1982</v>
      </c>
      <c r="V253" s="24">
        <v>79.5</v>
      </c>
      <c r="W253" s="13"/>
      <c r="X253" s="13" t="s">
        <v>890</v>
      </c>
      <c r="Y253" s="13" t="s">
        <v>73</v>
      </c>
      <c r="Z253" s="27" t="s">
        <v>58</v>
      </c>
      <c r="AA253" s="27" t="s">
        <v>251</v>
      </c>
      <c r="AB253" s="27" t="s">
        <v>252</v>
      </c>
      <c r="AC253" s="28" t="s">
        <v>58</v>
      </c>
      <c r="AD253" s="29" t="s">
        <v>61</v>
      </c>
      <c r="AE253" s="29" t="s">
        <v>52</v>
      </c>
      <c r="AF253" s="30">
        <v>26</v>
      </c>
      <c r="AG253" s="42">
        <v>77.19</v>
      </c>
      <c r="AH253" s="43">
        <f t="shared" si="5"/>
        <v>65.095</v>
      </c>
      <c r="AI253" s="44" t="s">
        <v>107</v>
      </c>
      <c r="AJ253" s="44"/>
      <c r="AK253" s="27" t="s">
        <v>1986</v>
      </c>
    </row>
    <row r="254" s="1" customFormat="1" ht="29.25" customHeight="1" spans="1:37">
      <c r="A254" s="12" t="s">
        <v>1987</v>
      </c>
      <c r="B254" s="13" t="s">
        <v>38</v>
      </c>
      <c r="C254" s="13" t="s">
        <v>1988</v>
      </c>
      <c r="D254" s="13" t="s">
        <v>1989</v>
      </c>
      <c r="E254" s="13" t="s">
        <v>1990</v>
      </c>
      <c r="F254" s="13" t="s">
        <v>42</v>
      </c>
      <c r="G254" s="13" t="s">
        <v>43</v>
      </c>
      <c r="H254" s="13" t="s">
        <v>167</v>
      </c>
      <c r="I254" s="13" t="s">
        <v>45</v>
      </c>
      <c r="J254" s="13" t="s">
        <v>46</v>
      </c>
      <c r="K254" s="13" t="s">
        <v>46</v>
      </c>
      <c r="L254" s="13" t="s">
        <v>1991</v>
      </c>
      <c r="M254" s="13" t="s">
        <v>1992</v>
      </c>
      <c r="N254" s="13" t="s">
        <v>187</v>
      </c>
      <c r="O254" s="13" t="s">
        <v>79</v>
      </c>
      <c r="P254" s="13" t="s">
        <v>51</v>
      </c>
      <c r="Q254" s="13" t="s">
        <v>52</v>
      </c>
      <c r="R254" s="16" t="s">
        <v>1993</v>
      </c>
      <c r="S254" s="16" t="s">
        <v>248</v>
      </c>
      <c r="T254" s="16" t="s">
        <v>1994</v>
      </c>
      <c r="U254" s="16" t="s">
        <v>1988</v>
      </c>
      <c r="V254" s="24">
        <v>63</v>
      </c>
      <c r="W254" s="13" t="s">
        <v>56</v>
      </c>
      <c r="X254" s="13" t="s">
        <v>644</v>
      </c>
      <c r="Y254" s="13" t="s">
        <v>37</v>
      </c>
      <c r="Z254" s="27" t="s">
        <v>58</v>
      </c>
      <c r="AA254" s="27" t="s">
        <v>251</v>
      </c>
      <c r="AB254" s="27" t="s">
        <v>252</v>
      </c>
      <c r="AC254" s="28" t="s">
        <v>58</v>
      </c>
      <c r="AD254" s="29" t="s">
        <v>61</v>
      </c>
      <c r="AE254" s="29" t="s">
        <v>52</v>
      </c>
      <c r="AF254" s="30">
        <v>11</v>
      </c>
      <c r="AG254" s="42">
        <v>75.37</v>
      </c>
      <c r="AH254" s="43">
        <f t="shared" si="5"/>
        <v>59.3516666666667</v>
      </c>
      <c r="AI254" s="44" t="s">
        <v>37</v>
      </c>
      <c r="AJ254" s="44"/>
      <c r="AK254" s="27" t="s">
        <v>1995</v>
      </c>
    </row>
    <row r="255" s="1" customFormat="1" ht="29.25" customHeight="1" spans="1:37">
      <c r="A255" s="12" t="s">
        <v>1996</v>
      </c>
      <c r="B255" s="13" t="s">
        <v>38</v>
      </c>
      <c r="C255" s="13" t="s">
        <v>1997</v>
      </c>
      <c r="D255" s="13" t="s">
        <v>1998</v>
      </c>
      <c r="E255" s="13" t="s">
        <v>1999</v>
      </c>
      <c r="F255" s="13" t="s">
        <v>42</v>
      </c>
      <c r="G255" s="13" t="s">
        <v>43</v>
      </c>
      <c r="H255" s="13" t="s">
        <v>44</v>
      </c>
      <c r="I255" s="13" t="s">
        <v>258</v>
      </c>
      <c r="J255" s="13" t="s">
        <v>46</v>
      </c>
      <c r="K255" s="13" t="s">
        <v>46</v>
      </c>
      <c r="L255" s="13" t="s">
        <v>47</v>
      </c>
      <c r="M255" s="13" t="s">
        <v>260</v>
      </c>
      <c r="N255" s="13" t="s">
        <v>49</v>
      </c>
      <c r="O255" s="13" t="s">
        <v>50</v>
      </c>
      <c r="P255" s="13" t="s">
        <v>51</v>
      </c>
      <c r="Q255" s="13" t="s">
        <v>52</v>
      </c>
      <c r="R255" s="16" t="s">
        <v>2000</v>
      </c>
      <c r="S255" s="16" t="s">
        <v>262</v>
      </c>
      <c r="T255" s="16" t="s">
        <v>2001</v>
      </c>
      <c r="U255" s="16" t="s">
        <v>1997</v>
      </c>
      <c r="V255" s="17">
        <v>82</v>
      </c>
      <c r="W255" s="13" t="s">
        <v>56</v>
      </c>
      <c r="X255" s="13" t="s">
        <v>178</v>
      </c>
      <c r="Y255" s="13" t="s">
        <v>37</v>
      </c>
      <c r="Z255" s="27" t="s">
        <v>58</v>
      </c>
      <c r="AA255" s="27" t="s">
        <v>265</v>
      </c>
      <c r="AB255" s="27" t="s">
        <v>266</v>
      </c>
      <c r="AC255" s="28" t="s">
        <v>58</v>
      </c>
      <c r="AD255" s="29" t="s">
        <v>61</v>
      </c>
      <c r="AE255" s="29" t="s">
        <v>52</v>
      </c>
      <c r="AF255" s="30">
        <v>7</v>
      </c>
      <c r="AG255" s="42">
        <v>73.91</v>
      </c>
      <c r="AH255" s="43">
        <f t="shared" si="5"/>
        <v>64.955</v>
      </c>
      <c r="AI255" s="44" t="s">
        <v>37</v>
      </c>
      <c r="AJ255" s="44"/>
      <c r="AK255" s="27" t="s">
        <v>2002</v>
      </c>
    </row>
    <row r="256" s="1" customFormat="1" ht="29.25" customHeight="1" spans="1:37">
      <c r="A256" s="12" t="s">
        <v>2003</v>
      </c>
      <c r="B256" s="13" t="s">
        <v>38</v>
      </c>
      <c r="C256" s="13" t="s">
        <v>2004</v>
      </c>
      <c r="D256" s="13" t="s">
        <v>2005</v>
      </c>
      <c r="E256" s="13" t="s">
        <v>1733</v>
      </c>
      <c r="F256" s="13" t="s">
        <v>88</v>
      </c>
      <c r="G256" s="13" t="s">
        <v>66</v>
      </c>
      <c r="H256" s="13" t="s">
        <v>44</v>
      </c>
      <c r="I256" s="13" t="s">
        <v>258</v>
      </c>
      <c r="J256" s="13" t="s">
        <v>46</v>
      </c>
      <c r="K256" s="13" t="s">
        <v>46</v>
      </c>
      <c r="L256" s="13" t="s">
        <v>311</v>
      </c>
      <c r="M256" s="13" t="s">
        <v>328</v>
      </c>
      <c r="N256" s="13" t="s">
        <v>49</v>
      </c>
      <c r="O256" s="13" t="s">
        <v>50</v>
      </c>
      <c r="P256" s="13" t="s">
        <v>51</v>
      </c>
      <c r="Q256" s="13" t="s">
        <v>52</v>
      </c>
      <c r="R256" s="16" t="s">
        <v>2000</v>
      </c>
      <c r="S256" s="16" t="s">
        <v>2006</v>
      </c>
      <c r="T256" s="16" t="s">
        <v>2007</v>
      </c>
      <c r="U256" s="16" t="s">
        <v>2004</v>
      </c>
      <c r="V256" s="25">
        <v>91</v>
      </c>
      <c r="W256" s="13" t="s">
        <v>56</v>
      </c>
      <c r="X256" s="13" t="s">
        <v>303</v>
      </c>
      <c r="Y256" s="13" t="s">
        <v>37</v>
      </c>
      <c r="Z256" s="27" t="s">
        <v>58</v>
      </c>
      <c r="AA256" s="27" t="s">
        <v>265</v>
      </c>
      <c r="AB256" s="27" t="s">
        <v>266</v>
      </c>
      <c r="AC256" s="28" t="s">
        <v>58</v>
      </c>
      <c r="AD256" s="29" t="s">
        <v>61</v>
      </c>
      <c r="AE256" s="29" t="s">
        <v>52</v>
      </c>
      <c r="AF256" s="56" t="s">
        <v>950</v>
      </c>
      <c r="AG256" s="56" t="s">
        <v>950</v>
      </c>
      <c r="AH256" s="43" t="e">
        <f t="shared" si="5"/>
        <v>#VALUE!</v>
      </c>
      <c r="AI256" s="44"/>
      <c r="AJ256" s="44"/>
      <c r="AK256" s="27" t="s">
        <v>2008</v>
      </c>
    </row>
    <row r="257" s="1" customFormat="1" ht="29.25" customHeight="1" spans="1:37">
      <c r="A257" s="12" t="s">
        <v>2009</v>
      </c>
      <c r="B257" s="13" t="s">
        <v>38</v>
      </c>
      <c r="C257" s="14" t="s">
        <v>2010</v>
      </c>
      <c r="D257" s="14" t="s">
        <v>2011</v>
      </c>
      <c r="E257" s="13" t="s">
        <v>2012</v>
      </c>
      <c r="F257" s="13" t="s">
        <v>88</v>
      </c>
      <c r="G257" s="13" t="s">
        <v>43</v>
      </c>
      <c r="H257" s="13" t="s">
        <v>44</v>
      </c>
      <c r="I257" s="13" t="s">
        <v>345</v>
      </c>
      <c r="J257" s="13" t="s">
        <v>2013</v>
      </c>
      <c r="K257" s="13" t="s">
        <v>2014</v>
      </c>
      <c r="L257" s="13" t="s">
        <v>516</v>
      </c>
      <c r="M257" s="13" t="s">
        <v>1332</v>
      </c>
      <c r="N257" s="13" t="s">
        <v>49</v>
      </c>
      <c r="O257" s="13" t="s">
        <v>50</v>
      </c>
      <c r="P257" s="13" t="s">
        <v>122</v>
      </c>
      <c r="Q257" s="13" t="s">
        <v>52</v>
      </c>
      <c r="R257" s="16" t="s">
        <v>2015</v>
      </c>
      <c r="S257" s="16" t="s">
        <v>350</v>
      </c>
      <c r="T257" s="16" t="s">
        <v>2016</v>
      </c>
      <c r="U257" s="16" t="s">
        <v>2010</v>
      </c>
      <c r="V257" s="24">
        <v>83</v>
      </c>
      <c r="W257" s="13" t="s">
        <v>56</v>
      </c>
      <c r="X257" s="13" t="s">
        <v>649</v>
      </c>
      <c r="Y257" s="13" t="s">
        <v>56</v>
      </c>
      <c r="Z257" s="27" t="s">
        <v>58</v>
      </c>
      <c r="AA257" s="45" t="s">
        <v>641</v>
      </c>
      <c r="AB257" s="27" t="s">
        <v>642</v>
      </c>
      <c r="AC257" s="36" t="s">
        <v>58</v>
      </c>
      <c r="AD257" s="37" t="s">
        <v>61</v>
      </c>
      <c r="AE257" s="37" t="s">
        <v>52</v>
      </c>
      <c r="AF257" s="30">
        <v>5</v>
      </c>
      <c r="AG257" s="42">
        <v>84.66</v>
      </c>
      <c r="AH257" s="43">
        <f t="shared" si="5"/>
        <v>70.6633333333333</v>
      </c>
      <c r="AI257" s="44" t="s">
        <v>37</v>
      </c>
      <c r="AJ257" s="44"/>
      <c r="AK257" s="45" t="s">
        <v>2017</v>
      </c>
    </row>
    <row r="258" s="1" customFormat="1" ht="29.25" customHeight="1" spans="1:37">
      <c r="A258" s="12" t="s">
        <v>2018</v>
      </c>
      <c r="B258" s="13" t="s">
        <v>38</v>
      </c>
      <c r="C258" s="14" t="s">
        <v>2019</v>
      </c>
      <c r="D258" s="14" t="s">
        <v>2020</v>
      </c>
      <c r="E258" s="13" t="s">
        <v>2021</v>
      </c>
      <c r="F258" s="13" t="s">
        <v>88</v>
      </c>
      <c r="G258" s="13" t="s">
        <v>43</v>
      </c>
      <c r="H258" s="13" t="s">
        <v>167</v>
      </c>
      <c r="I258" s="13" t="s">
        <v>345</v>
      </c>
      <c r="J258" s="13" t="s">
        <v>46</v>
      </c>
      <c r="K258" s="13" t="s">
        <v>46</v>
      </c>
      <c r="L258" s="13" t="s">
        <v>369</v>
      </c>
      <c r="M258" s="13" t="s">
        <v>360</v>
      </c>
      <c r="N258" s="13" t="s">
        <v>187</v>
      </c>
      <c r="O258" s="13" t="s">
        <v>79</v>
      </c>
      <c r="P258" s="13" t="s">
        <v>338</v>
      </c>
      <c r="Q258" s="13" t="s">
        <v>52</v>
      </c>
      <c r="R258" s="16" t="s">
        <v>2015</v>
      </c>
      <c r="S258" s="16" t="s">
        <v>350</v>
      </c>
      <c r="T258" s="16" t="s">
        <v>2022</v>
      </c>
      <c r="U258" s="16" t="s">
        <v>2019</v>
      </c>
      <c r="V258" s="25">
        <v>86.5</v>
      </c>
      <c r="W258" s="13" t="s">
        <v>56</v>
      </c>
      <c r="X258" s="13" t="s">
        <v>2023</v>
      </c>
      <c r="Y258" s="13" t="s">
        <v>37</v>
      </c>
      <c r="Z258" s="27" t="s">
        <v>58</v>
      </c>
      <c r="AA258" s="27" t="s">
        <v>641</v>
      </c>
      <c r="AB258" s="27" t="s">
        <v>642</v>
      </c>
      <c r="AC258" s="36" t="s">
        <v>58</v>
      </c>
      <c r="AD258" s="37" t="s">
        <v>61</v>
      </c>
      <c r="AE258" s="37" t="s">
        <v>52</v>
      </c>
      <c r="AF258" s="30">
        <v>19</v>
      </c>
      <c r="AG258" s="42">
        <v>79.53</v>
      </c>
      <c r="AH258" s="43">
        <f t="shared" si="5"/>
        <v>69.265</v>
      </c>
      <c r="AI258" s="44" t="s">
        <v>56</v>
      </c>
      <c r="AJ258" s="44"/>
      <c r="AK258" s="45" t="s">
        <v>2024</v>
      </c>
    </row>
    <row r="259" s="1" customFormat="1" ht="29.25" customHeight="1" spans="1:37">
      <c r="A259" s="12" t="s">
        <v>2025</v>
      </c>
      <c r="B259" s="13" t="s">
        <v>38</v>
      </c>
      <c r="C259" s="14" t="s">
        <v>2026</v>
      </c>
      <c r="D259" s="14" t="s">
        <v>2027</v>
      </c>
      <c r="E259" s="13" t="s">
        <v>2028</v>
      </c>
      <c r="F259" s="13" t="s">
        <v>42</v>
      </c>
      <c r="G259" s="13" t="s">
        <v>43</v>
      </c>
      <c r="H259" s="13" t="s">
        <v>167</v>
      </c>
      <c r="I259" s="13" t="s">
        <v>345</v>
      </c>
      <c r="J259" s="13" t="s">
        <v>46</v>
      </c>
      <c r="K259" s="13" t="s">
        <v>46</v>
      </c>
      <c r="L259" s="13" t="s">
        <v>369</v>
      </c>
      <c r="M259" s="13" t="s">
        <v>2029</v>
      </c>
      <c r="N259" s="13" t="s">
        <v>187</v>
      </c>
      <c r="O259" s="13" t="s">
        <v>79</v>
      </c>
      <c r="P259" s="13" t="s">
        <v>138</v>
      </c>
      <c r="Q259" s="13" t="s">
        <v>52</v>
      </c>
      <c r="R259" s="16" t="s">
        <v>2015</v>
      </c>
      <c r="S259" s="16" t="s">
        <v>350</v>
      </c>
      <c r="T259" s="16" t="s">
        <v>2030</v>
      </c>
      <c r="U259" s="16" t="s">
        <v>2026</v>
      </c>
      <c r="V259" s="24">
        <v>78.5</v>
      </c>
      <c r="W259" s="13" t="s">
        <v>56</v>
      </c>
      <c r="X259" s="13" t="s">
        <v>691</v>
      </c>
      <c r="Y259" s="13" t="s">
        <v>73</v>
      </c>
      <c r="Z259" s="27" t="s">
        <v>58</v>
      </c>
      <c r="AA259" s="27" t="s">
        <v>641</v>
      </c>
      <c r="AB259" s="27" t="s">
        <v>642</v>
      </c>
      <c r="AC259" s="36" t="s">
        <v>58</v>
      </c>
      <c r="AD259" s="37" t="s">
        <v>61</v>
      </c>
      <c r="AE259" s="37" t="s">
        <v>52</v>
      </c>
      <c r="AF259" s="30">
        <v>28</v>
      </c>
      <c r="AG259" s="42">
        <v>77.69</v>
      </c>
      <c r="AH259" s="43">
        <f t="shared" si="5"/>
        <v>65.6783333333333</v>
      </c>
      <c r="AI259" s="44" t="s">
        <v>73</v>
      </c>
      <c r="AJ259" s="44"/>
      <c r="AK259" s="45" t="s">
        <v>2031</v>
      </c>
    </row>
    <row r="260" s="1" customFormat="1" ht="29.25" customHeight="1" spans="1:37">
      <c r="A260" s="12" t="s">
        <v>2032</v>
      </c>
      <c r="B260" s="13" t="s">
        <v>38</v>
      </c>
      <c r="C260" s="14" t="s">
        <v>2033</v>
      </c>
      <c r="D260" s="14" t="s">
        <v>2034</v>
      </c>
      <c r="E260" s="13" t="s">
        <v>1700</v>
      </c>
      <c r="F260" s="13" t="s">
        <v>88</v>
      </c>
      <c r="G260" s="13" t="s">
        <v>858</v>
      </c>
      <c r="H260" s="13" t="s">
        <v>44</v>
      </c>
      <c r="I260" s="13" t="s">
        <v>345</v>
      </c>
      <c r="J260" s="13" t="s">
        <v>46</v>
      </c>
      <c r="K260" s="13" t="s">
        <v>46</v>
      </c>
      <c r="L260" s="13" t="s">
        <v>369</v>
      </c>
      <c r="M260" s="13" t="s">
        <v>360</v>
      </c>
      <c r="N260" s="13" t="s">
        <v>187</v>
      </c>
      <c r="O260" s="13" t="s">
        <v>79</v>
      </c>
      <c r="P260" s="13" t="s">
        <v>92</v>
      </c>
      <c r="Q260" s="13" t="s">
        <v>52</v>
      </c>
      <c r="R260" s="16" t="s">
        <v>2015</v>
      </c>
      <c r="S260" s="16" t="s">
        <v>350</v>
      </c>
      <c r="T260" s="16" t="s">
        <v>2035</v>
      </c>
      <c r="U260" s="16" t="s">
        <v>2033</v>
      </c>
      <c r="V260" s="17">
        <v>78</v>
      </c>
      <c r="W260" s="13" t="s">
        <v>56</v>
      </c>
      <c r="X260" s="13" t="s">
        <v>762</v>
      </c>
      <c r="Y260" s="13" t="s">
        <v>107</v>
      </c>
      <c r="Z260" s="27" t="s">
        <v>58</v>
      </c>
      <c r="AA260" s="27" t="s">
        <v>641</v>
      </c>
      <c r="AB260" s="27" t="s">
        <v>642</v>
      </c>
      <c r="AC260" s="36" t="s">
        <v>58</v>
      </c>
      <c r="AD260" s="37" t="s">
        <v>61</v>
      </c>
      <c r="AE260" s="37" t="s">
        <v>52</v>
      </c>
      <c r="AF260" s="30">
        <v>7</v>
      </c>
      <c r="AG260" s="42">
        <v>75.75</v>
      </c>
      <c r="AH260" s="43">
        <f t="shared" si="5"/>
        <v>64.5416666666667</v>
      </c>
      <c r="AI260" s="44" t="s">
        <v>107</v>
      </c>
      <c r="AJ260" s="44"/>
      <c r="AK260" s="45" t="s">
        <v>2036</v>
      </c>
    </row>
    <row r="261" s="1" customFormat="1" ht="29.25" customHeight="1" spans="1:37">
      <c r="A261" s="12" t="s">
        <v>2037</v>
      </c>
      <c r="B261" s="13" t="s">
        <v>38</v>
      </c>
      <c r="C261" s="14" t="s">
        <v>2038</v>
      </c>
      <c r="D261" s="14" t="s">
        <v>2039</v>
      </c>
      <c r="E261" s="13" t="s">
        <v>2040</v>
      </c>
      <c r="F261" s="13" t="s">
        <v>88</v>
      </c>
      <c r="G261" s="13" t="s">
        <v>101</v>
      </c>
      <c r="H261" s="13" t="s">
        <v>134</v>
      </c>
      <c r="I261" s="13" t="s">
        <v>345</v>
      </c>
      <c r="J261" s="13" t="s">
        <v>46</v>
      </c>
      <c r="K261" s="13" t="s">
        <v>46</v>
      </c>
      <c r="L261" s="13" t="s">
        <v>2041</v>
      </c>
      <c r="M261" s="13" t="s">
        <v>360</v>
      </c>
      <c r="N261" s="13" t="s">
        <v>187</v>
      </c>
      <c r="O261" s="13" t="s">
        <v>79</v>
      </c>
      <c r="P261" s="13" t="s">
        <v>92</v>
      </c>
      <c r="Q261" s="13" t="s">
        <v>52</v>
      </c>
      <c r="R261" s="16" t="s">
        <v>2015</v>
      </c>
      <c r="S261" s="16" t="s">
        <v>350</v>
      </c>
      <c r="T261" s="16" t="s">
        <v>2042</v>
      </c>
      <c r="U261" s="16" t="s">
        <v>2038</v>
      </c>
      <c r="V261" s="17">
        <v>80</v>
      </c>
      <c r="W261" s="13"/>
      <c r="X261" s="13" t="s">
        <v>762</v>
      </c>
      <c r="Y261" s="13" t="s">
        <v>107</v>
      </c>
      <c r="Z261" s="27" t="s">
        <v>58</v>
      </c>
      <c r="AA261" s="27" t="s">
        <v>641</v>
      </c>
      <c r="AB261" s="27" t="s">
        <v>642</v>
      </c>
      <c r="AC261" s="36" t="s">
        <v>58</v>
      </c>
      <c r="AD261" s="37" t="s">
        <v>61</v>
      </c>
      <c r="AE261" s="37" t="s">
        <v>52</v>
      </c>
      <c r="AF261" s="30">
        <v>12</v>
      </c>
      <c r="AG261" s="42">
        <v>75.75</v>
      </c>
      <c r="AH261" s="43">
        <f t="shared" si="5"/>
        <v>64.5416666666667</v>
      </c>
      <c r="AI261" s="44" t="s">
        <v>107</v>
      </c>
      <c r="AJ261" s="44"/>
      <c r="AK261" s="45" t="s">
        <v>2043</v>
      </c>
    </row>
    <row r="262" s="1" customFormat="1" ht="29.25" customHeight="1" spans="1:37">
      <c r="A262" s="12" t="s">
        <v>2044</v>
      </c>
      <c r="B262" s="13" t="s">
        <v>38</v>
      </c>
      <c r="C262" s="14" t="s">
        <v>2045</v>
      </c>
      <c r="D262" s="14" t="s">
        <v>2046</v>
      </c>
      <c r="E262" s="13" t="s">
        <v>2047</v>
      </c>
      <c r="F262" s="13" t="s">
        <v>88</v>
      </c>
      <c r="G262" s="13" t="s">
        <v>43</v>
      </c>
      <c r="H262" s="13" t="s">
        <v>134</v>
      </c>
      <c r="I262" s="13" t="s">
        <v>345</v>
      </c>
      <c r="J262" s="13" t="s">
        <v>46</v>
      </c>
      <c r="K262" s="13" t="s">
        <v>46</v>
      </c>
      <c r="L262" s="13" t="s">
        <v>369</v>
      </c>
      <c r="M262" s="13" t="s">
        <v>360</v>
      </c>
      <c r="N262" s="13" t="s">
        <v>187</v>
      </c>
      <c r="O262" s="13" t="s">
        <v>79</v>
      </c>
      <c r="P262" s="13" t="s">
        <v>122</v>
      </c>
      <c r="Q262" s="13" t="s">
        <v>52</v>
      </c>
      <c r="R262" s="16" t="s">
        <v>2015</v>
      </c>
      <c r="S262" s="16" t="s">
        <v>350</v>
      </c>
      <c r="T262" s="16" t="s">
        <v>2048</v>
      </c>
      <c r="U262" s="16" t="s">
        <v>2045</v>
      </c>
      <c r="V262" s="25">
        <v>71</v>
      </c>
      <c r="W262" s="13" t="s">
        <v>56</v>
      </c>
      <c r="X262" s="13" t="s">
        <v>717</v>
      </c>
      <c r="Y262" s="13" t="s">
        <v>97</v>
      </c>
      <c r="Z262" s="27" t="s">
        <v>58</v>
      </c>
      <c r="AA262" s="27" t="s">
        <v>641</v>
      </c>
      <c r="AB262" s="27" t="s">
        <v>642</v>
      </c>
      <c r="AC262" s="36" t="s">
        <v>58</v>
      </c>
      <c r="AD262" s="37" t="s">
        <v>61</v>
      </c>
      <c r="AE262" s="37" t="s">
        <v>52</v>
      </c>
      <c r="AF262" s="30">
        <v>8</v>
      </c>
      <c r="AG262" s="42">
        <v>78.63</v>
      </c>
      <c r="AH262" s="43">
        <f t="shared" si="5"/>
        <v>63.6483333333333</v>
      </c>
      <c r="AI262" s="44" t="s">
        <v>97</v>
      </c>
      <c r="AJ262" s="44"/>
      <c r="AK262" s="45" t="s">
        <v>2049</v>
      </c>
    </row>
  </sheetData>
  <protectedRanges>
    <protectedRange sqref="AA2:AK2 AA3:AE12 AK3:AK12" name="区域1" securityDescriptor=""/>
    <protectedRange sqref="AA13:AE20 AK13:AK20" name="区域1_1" securityDescriptor=""/>
    <protectedRange sqref="AA21:AE38 AK21:AK38" name="区域1_2" securityDescriptor=""/>
    <protectedRange sqref="AA39:AE40 AK39:AK40" name="区域1_3" securityDescriptor=""/>
    <protectedRange sqref="AA41:AE43 AK41:AK43" name="区域1_4" securityDescriptor=""/>
    <protectedRange sqref="AA44:AE46 AK44:AK46" name="区域1_5" securityDescriptor=""/>
    <protectedRange sqref="AA47:AE48 AK47:AK48" name="区域1_6" securityDescriptor=""/>
    <protectedRange sqref="AA51:AB51 AA49:AE50 AK49:AK50" name="区域1_7" securityDescriptor=""/>
    <protectedRange sqref="AC51:AE51 AA52:AG53 AK51:AK53" name="区域1_8" securityDescriptor=""/>
    <protectedRange sqref="AA54:AE56 AK54:AK56" name="区域1_9" securityDescriptor=""/>
    <protectedRange sqref="AA57:AE59 AK57:AK59" name="区域1_10" securityDescriptor=""/>
    <protectedRange sqref="AA60:AE60 AK60" name="区域1_11" securityDescriptor=""/>
    <protectedRange sqref="AA61:AE87 AK61:AK87" name="区域1_12" securityDescriptor=""/>
    <protectedRange sqref="AA88:AE92 AK88:AK92" name="区域1_13" securityDescriptor=""/>
    <protectedRange sqref="AA93:AE95 AK93:AK95" name="区域1_14" securityDescriptor=""/>
    <protectedRange sqref="AA96:AE98 AK96:AK98" name="区域1_15" securityDescriptor=""/>
    <protectedRange sqref="AA99:AE101 AK99:AK101" name="区域1_16" securityDescriptor=""/>
    <protectedRange sqref="AA102:AE102 AK102" name="区域1_17" securityDescriptor=""/>
    <protectedRange sqref="AA103:AE105 AK103:AK105" name="区域1_18" securityDescriptor=""/>
    <protectedRange sqref="AA106:AE108 AK106:AK108" name="区域1_19" securityDescriptor=""/>
    <protectedRange sqref="AA109:AE109 AK109" name="区域1_20" securityDescriptor=""/>
    <protectedRange sqref="AE113:AE117 AA110:AE112 AK110:AK112" name="区域1_21" securityDescriptor=""/>
    <protectedRange sqref="AK113:AK115 AA113:AD115" name="区域1_22" securityDescriptor=""/>
    <protectedRange sqref="AK116:AK117 AA118:AB118 AA116:AD117" name="区域1_23" securityDescriptor=""/>
    <protectedRange sqref="AE120:AE121 AC118:AE118 AA119:AG119 AK118:AK119" name="区域1_24" securityDescriptor=""/>
    <protectedRange sqref="AE122 AA120:AD122 AK120:AK122" name="区域1_25" securityDescriptor=""/>
    <protectedRange sqref="AE123:AE124 AE125:AG131 AA123:AD125 AK123:AK125" name="区域1_26" securityDescriptor=""/>
    <protectedRange sqref="AK126:AK127 AA126:AD127" name="区域1_27" securityDescriptor=""/>
    <protectedRange sqref="AK128:AK131 AA128:AD131" name="区域1_28" securityDescriptor=""/>
    <protectedRange sqref="AA132:AE135 AK132:AK135" name="区域1_29" securityDescriptor=""/>
    <protectedRange sqref="AA136:AE136 AK136" name="区域1_30" securityDescriptor=""/>
    <protectedRange sqref="AA137:AE139 AK137:AK139" name="区域1_31" securityDescriptor=""/>
    <protectedRange sqref="AA140:AE144 AK140:AK144" name="区域1_32" securityDescriptor=""/>
    <protectedRange sqref="AA145:AE151 AK145:AK151" name="区域1_34" securityDescriptor=""/>
    <protectedRange sqref="AE152 AE153:AG154 AA152:AD154 AK152:AK154 AE155:AF155" name="区域1_35" securityDescriptor=""/>
    <protectedRange sqref="AE156:AE160 AA155:AD160 AK155:AK160" name="区域1_36" securityDescriptor=""/>
    <protectedRange sqref="AA161:AE163 AK161:AK163" name="区域1_37" securityDescriptor=""/>
    <protectedRange sqref="AE167:AE172 AA164:AE166 AK164:AK166" name="区域1_38" securityDescriptor=""/>
    <protectedRange sqref="AK167:AK169 AA167:AD169" name="区域1_39" securityDescriptor=""/>
    <protectedRange sqref="AE173 AA170:AD173 AK170:AK173" name="区域1_40" securityDescriptor=""/>
    <protectedRange sqref="AA174:AE176 AK174:AK176" name="区域1_41" securityDescriptor=""/>
    <protectedRange sqref="AA177:AE179 AK177:AK179" name="区域1_42" securityDescriptor=""/>
    <protectedRange sqref="AA180:AE182 AK180:AK182" name="区域1_43" securityDescriptor=""/>
    <protectedRange sqref="AA183:AE188 AK183:AK188" name="区域1_44" securityDescriptor=""/>
    <protectedRange sqref="AA189:AE191 AK189:AK191" name="区域1_45" securityDescriptor=""/>
    <protectedRange sqref="AA192:AE194 AK192:AK194" name="区域1_46" securityDescriptor=""/>
    <protectedRange sqref="AA195:AE197 AK195:AK197" name="区域1_47" securityDescriptor=""/>
    <protectedRange sqref="AA198:AE200 AK198:AK200" name="区域1_48" securityDescriptor=""/>
    <protectedRange sqref="AA201:AE203 AK201:AK203" name="区域1_49" securityDescriptor=""/>
    <protectedRange sqref="AA204:AE209 AK204:AK209" name="区域1_50" securityDescriptor=""/>
    <protectedRange sqref="AA210:AE212 AK210:AK212" name="区域1_51" securityDescriptor=""/>
    <protectedRange sqref="AA213:AE215 AK213:AK215" name="区域1_52" securityDescriptor=""/>
    <protectedRange sqref="AA216:AE218 AK216:AK218" name="区域1_53" securityDescriptor=""/>
    <protectedRange sqref="AA219:AE221 AK219:AK221" name="区域1_54" securityDescriptor=""/>
    <protectedRange sqref="AA222:AE224 AK222:AK224" name="区域1_55" securityDescriptor=""/>
    <protectedRange sqref="AA225:AE229 AK225:AK229" name="区域1_56" securityDescriptor=""/>
    <protectedRange sqref="AA230:AE231 AK230:AK231" name="区域1_57" securityDescriptor=""/>
    <protectedRange sqref="AE232 AA232:AD237 AK232:AK237 AE233:AG240 AE241:AE242 AG241:AG242" name="区域1_58" securityDescriptor=""/>
    <protectedRange sqref="AK238:AK239 AA238:AD239" name="区域1_59" securityDescriptor=""/>
    <protectedRange sqref="AK240:AK242 AA240:AD242" name="区域1_60" securityDescriptor=""/>
    <protectedRange sqref="AE243:AE245 AE246:AG248 AA243:AD248 AK243:AK248 AE250:AG255 AE249:AF249 AE256:AF256" name="区域1_61" securityDescriptor=""/>
    <protectedRange sqref="AK249 AA249:AD249" name="区域1_62" securityDescriptor=""/>
    <protectedRange sqref="AK250:AK253 AA250:AD253" name="区域1_63" securityDescriptor=""/>
    <protectedRange sqref="AE257 AA254:AD257 AK254:AK257" name="区域1_64" securityDescriptor=""/>
    <protectedRange sqref="AA258:AE262 AK258:AK262" name="区域1_65" securityDescriptor=""/>
  </protectedRanges>
  <autoFilter ref="A2:AK262">
    <sortState ref="A2:AK262">
      <sortCondition ref="R3:R262"/>
      <sortCondition ref="S3:S262"/>
      <sortCondition ref="AH3:AH262" descending="1"/>
    </sortState>
  </autoFilter>
  <sortState ref="A21:AJ254">
    <sortCondition ref="AF3:AF254"/>
  </sortState>
  <mergeCells count="1">
    <mergeCell ref="A1:AK1"/>
  </mergeCells>
  <dataValidations count="2">
    <dataValidation type="list" allowBlank="1" showInputMessage="1" showErrorMessage="1" sqref="AC3:AC262 AE3:AE262">
      <formula1>"是,否"</formula1>
    </dataValidation>
    <dataValidation type="list" allowBlank="1" showInputMessage="1" showErrorMessage="1" sqref="AD3:AD262">
      <formula1>"合格,不合格"</formula1>
    </dataValidation>
  </dataValidations>
  <pageMargins left="0.354166666666667" right="0.275" top="0.747916666666667" bottom="0.747916666666667" header="0.313888888888889" footer="0.313888888888889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2016-06-23T02:57:00Z</dcterms:created>
  <cp:lastPrinted>2016-07-16T07:07:00Z</cp:lastPrinted>
  <dcterms:modified xsi:type="dcterms:W3CDTF">2016-07-22T13:32:41Z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