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<sst xmlns="http://schemas.openxmlformats.org/spreadsheetml/2006/main" count="341">
  <si>
    <t xml:space="preserve">2016年元江县第二批事业单位公开招聘工作人员综合成绩名单
</t>
  </si>
  <si>
    <t>序号</t>
  </si>
  <si>
    <t>准考证号</t>
  </si>
  <si>
    <t>性别</t>
  </si>
  <si>
    <t>身份证号</t>
  </si>
  <si>
    <t>手机</t>
  </si>
  <si>
    <t>报考岗位</t>
  </si>
  <si>
    <t>笔试成绩</t>
  </si>
  <si>
    <t>笔试成绩×50%</t>
  </si>
  <si>
    <t>专业技能测试成绩</t>
  </si>
  <si>
    <t>专业技能测试成绩×50%</t>
  </si>
  <si>
    <t>综合成绩</t>
  </si>
  <si>
    <t>名次</t>
  </si>
  <si>
    <t>是否进入体检</t>
  </si>
  <si>
    <t>16070201022</t>
  </si>
  <si>
    <t>女</t>
  </si>
  <si>
    <t>530428199211190020</t>
  </si>
  <si>
    <t>15096646013</t>
  </si>
  <si>
    <t>2016290304（幼儿）</t>
  </si>
  <si>
    <t>是</t>
  </si>
  <si>
    <t>16070201030</t>
  </si>
  <si>
    <t>530427198901021944</t>
  </si>
  <si>
    <t>15187766459</t>
  </si>
  <si>
    <t>16070201028</t>
  </si>
  <si>
    <t>530427199207190726</t>
  </si>
  <si>
    <t>15288619240</t>
  </si>
  <si>
    <t>16070201027</t>
  </si>
  <si>
    <t>530421199202161725</t>
  </si>
  <si>
    <t>15025273352</t>
  </si>
  <si>
    <t>16070201026</t>
  </si>
  <si>
    <t>530402199211091520</t>
  </si>
  <si>
    <t>13708672243</t>
  </si>
  <si>
    <t>16070201025</t>
  </si>
  <si>
    <t>530425199305030520</t>
  </si>
  <si>
    <t>18387882906</t>
  </si>
  <si>
    <t>16070201007</t>
  </si>
  <si>
    <t>530422199205150024</t>
  </si>
  <si>
    <t>18788512969</t>
  </si>
  <si>
    <t>2016290303（信息技术）</t>
  </si>
  <si>
    <t>16070201002</t>
  </si>
  <si>
    <t>532331199209082228</t>
  </si>
  <si>
    <t>13887717742</t>
  </si>
  <si>
    <t>16070201009</t>
  </si>
  <si>
    <t>530422199107140666</t>
  </si>
  <si>
    <t>15087012681</t>
  </si>
  <si>
    <t>16070201008</t>
  </si>
  <si>
    <t>男</t>
  </si>
  <si>
    <t>530427198911090513</t>
  </si>
  <si>
    <t>13170661763</t>
  </si>
  <si>
    <t>16070200928</t>
  </si>
  <si>
    <t>530428199011050023</t>
  </si>
  <si>
    <t>15187735435</t>
  </si>
  <si>
    <t>16070201012</t>
  </si>
  <si>
    <t>530426199210101724</t>
  </si>
  <si>
    <t>18760856049</t>
  </si>
  <si>
    <t>16070200925</t>
  </si>
  <si>
    <t>530428199004091361</t>
  </si>
  <si>
    <t>15187147323</t>
  </si>
  <si>
    <t>16070201006</t>
  </si>
  <si>
    <t>530421199109171726</t>
  </si>
  <si>
    <t>18708732358</t>
  </si>
  <si>
    <t>16070201010</t>
  </si>
  <si>
    <t>530424199101240327</t>
  </si>
  <si>
    <t>15894295428</t>
  </si>
  <si>
    <t>16070201013</t>
  </si>
  <si>
    <t>530427199003021947</t>
  </si>
  <si>
    <t>18214177905</t>
  </si>
  <si>
    <t>16070201020</t>
  </si>
  <si>
    <t>530425199309220719</t>
  </si>
  <si>
    <t>18908772205</t>
  </si>
  <si>
    <t>16070200926</t>
  </si>
  <si>
    <t>530428199001291325</t>
  </si>
  <si>
    <t>15825121797</t>
  </si>
  <si>
    <t>16070200922</t>
  </si>
  <si>
    <t>530428199204081336</t>
  </si>
  <si>
    <t>18708775339</t>
  </si>
  <si>
    <t>2016290302（体育）</t>
  </si>
  <si>
    <t>16070200924</t>
  </si>
  <si>
    <t>530428198908011315</t>
  </si>
  <si>
    <t>13988419987</t>
  </si>
  <si>
    <t>16070200915</t>
  </si>
  <si>
    <t>530428199104290026</t>
  </si>
  <si>
    <t>15912767651</t>
  </si>
  <si>
    <t>2016290301（美术）</t>
  </si>
  <si>
    <t>16070200913</t>
  </si>
  <si>
    <t>530428199101130326</t>
  </si>
  <si>
    <t>18288724374</t>
  </si>
  <si>
    <t>16070200916</t>
  </si>
  <si>
    <t>530428199105131115</t>
  </si>
  <si>
    <t>18787719219</t>
  </si>
  <si>
    <t>16070200912</t>
  </si>
  <si>
    <t>530428199307151325</t>
  </si>
  <si>
    <t>13988449422</t>
  </si>
  <si>
    <t>16070200905</t>
  </si>
  <si>
    <t>530425199108130522</t>
  </si>
  <si>
    <t>15912395575</t>
  </si>
  <si>
    <t>2016290209（舞蹈）</t>
  </si>
  <si>
    <t>16070200908</t>
  </si>
  <si>
    <t>530427199310192316</t>
  </si>
  <si>
    <t>15187782554</t>
  </si>
  <si>
    <t>16070200906</t>
  </si>
  <si>
    <t>530428199208101146</t>
  </si>
  <si>
    <t>15398777454</t>
  </si>
  <si>
    <t>16070200909</t>
  </si>
  <si>
    <t>530427199206241325</t>
  </si>
  <si>
    <t>15096624931</t>
  </si>
  <si>
    <t>16070200904</t>
  </si>
  <si>
    <t>530427199105271322</t>
  </si>
  <si>
    <t>15287320788</t>
  </si>
  <si>
    <t>16070200907</t>
  </si>
  <si>
    <t>530428199206142526</t>
  </si>
  <si>
    <t>18214163386</t>
  </si>
  <si>
    <t>16070200822</t>
  </si>
  <si>
    <t>530428199108271949</t>
  </si>
  <si>
    <t>18287704176</t>
  </si>
  <si>
    <t>2016290208（音乐）</t>
  </si>
  <si>
    <t>16070200827</t>
  </si>
  <si>
    <t>530428199109020922</t>
  </si>
  <si>
    <t>18708734089</t>
  </si>
  <si>
    <t>16070200824</t>
  </si>
  <si>
    <t>530428199205100922</t>
  </si>
  <si>
    <t>15912766215</t>
  </si>
  <si>
    <t>16070200826</t>
  </si>
  <si>
    <t>530428199208230028</t>
  </si>
  <si>
    <t>15987073134</t>
  </si>
  <si>
    <t>16070200830</t>
  </si>
  <si>
    <t>530428199110191729</t>
  </si>
  <si>
    <t>15508858508</t>
  </si>
  <si>
    <t>16070200823</t>
  </si>
  <si>
    <t>530428198901290710</t>
  </si>
  <si>
    <t>15987721262</t>
  </si>
  <si>
    <t>缺考</t>
  </si>
  <si>
    <t>16070200821</t>
  </si>
  <si>
    <t>530428199311031326</t>
  </si>
  <si>
    <t>15096735874</t>
  </si>
  <si>
    <t>2016290204（数学）（不限）</t>
  </si>
  <si>
    <t>16070200820</t>
  </si>
  <si>
    <t>530428199211220525</t>
  </si>
  <si>
    <t>18314583316</t>
  </si>
  <si>
    <t>16070200816</t>
  </si>
  <si>
    <t>53042819911201032X</t>
  </si>
  <si>
    <t>18387775955</t>
  </si>
  <si>
    <t>2016290202（语文）（女）</t>
  </si>
  <si>
    <t>16070200811</t>
  </si>
  <si>
    <t>530428199010251720</t>
  </si>
  <si>
    <t>15025065574</t>
  </si>
  <si>
    <t>16070200817</t>
  </si>
  <si>
    <t>530428199108061167</t>
  </si>
  <si>
    <t>18208725681</t>
  </si>
  <si>
    <t>16070200810</t>
  </si>
  <si>
    <t>530428198905040743</t>
  </si>
  <si>
    <t>15126447490</t>
  </si>
  <si>
    <t>16070200818</t>
  </si>
  <si>
    <t>530428199303161948</t>
  </si>
  <si>
    <t>18313362705</t>
  </si>
  <si>
    <t>16070200812</t>
  </si>
  <si>
    <t>530428199007041124</t>
  </si>
  <si>
    <t>15187726988</t>
  </si>
  <si>
    <t>16070200730</t>
  </si>
  <si>
    <t>530428199310301523</t>
  </si>
  <si>
    <t>15288631851</t>
  </si>
  <si>
    <t>2016290201（语文）（不限）</t>
  </si>
  <si>
    <t>16070200801</t>
  </si>
  <si>
    <t>530428199211180922</t>
  </si>
  <si>
    <t>18788421641</t>
  </si>
  <si>
    <t>16070200806</t>
  </si>
  <si>
    <t>530428199310130541</t>
  </si>
  <si>
    <t>18387776121</t>
  </si>
  <si>
    <t>16070200804</t>
  </si>
  <si>
    <t>530428199110190929</t>
  </si>
  <si>
    <t>18760856682</t>
  </si>
  <si>
    <t>16070200802</t>
  </si>
  <si>
    <t>530428199312181721</t>
  </si>
  <si>
    <t>15969310471</t>
  </si>
  <si>
    <t>16070200808</t>
  </si>
  <si>
    <t>530428199012120046</t>
  </si>
  <si>
    <t>15087703720</t>
  </si>
  <si>
    <t>16070200726</t>
  </si>
  <si>
    <t>530428199002131120</t>
  </si>
  <si>
    <t>15912667473</t>
  </si>
  <si>
    <t>16070200725</t>
  </si>
  <si>
    <t>530428199309260023</t>
  </si>
  <si>
    <t>15096667804</t>
  </si>
  <si>
    <t>16070200724</t>
  </si>
  <si>
    <t>53042319920316092X</t>
  </si>
  <si>
    <t>13987708324</t>
  </si>
  <si>
    <t>2016290113（园艺）</t>
  </si>
  <si>
    <t>16070200723</t>
  </si>
  <si>
    <t>530428199007230523</t>
  </si>
  <si>
    <t>15974980763</t>
  </si>
  <si>
    <t>16070200616</t>
  </si>
  <si>
    <t>530427199101111719</t>
  </si>
  <si>
    <t>18687778891</t>
  </si>
  <si>
    <t>2016290112（体育）</t>
  </si>
  <si>
    <t>16070200717</t>
  </si>
  <si>
    <t>530425199211230513</t>
  </si>
  <si>
    <t>18285177073</t>
  </si>
  <si>
    <t>16070200625</t>
  </si>
  <si>
    <t>53042819911009251X</t>
  </si>
  <si>
    <t>18387775015</t>
  </si>
  <si>
    <t>16070200702</t>
  </si>
  <si>
    <t>530425199010011533</t>
  </si>
  <si>
    <t>13759445405</t>
  </si>
  <si>
    <t>16070200706</t>
  </si>
  <si>
    <t>530427199109110913</t>
  </si>
  <si>
    <t>13988468542</t>
  </si>
  <si>
    <t>16070200716</t>
  </si>
  <si>
    <t>530402199211261817</t>
  </si>
  <si>
    <t>13987738980</t>
  </si>
  <si>
    <t>16070200715</t>
  </si>
  <si>
    <t>532428199106260519</t>
  </si>
  <si>
    <t>15108735309</t>
  </si>
  <si>
    <t>16070200709</t>
  </si>
  <si>
    <t>530427199208030011</t>
  </si>
  <si>
    <t>18387775849</t>
  </si>
  <si>
    <t>16070200613</t>
  </si>
  <si>
    <t>530427199012270929</t>
  </si>
  <si>
    <t>15187755761</t>
  </si>
  <si>
    <t>2016290111（美术）</t>
  </si>
  <si>
    <t>16070200607</t>
  </si>
  <si>
    <t>530402199110192824</t>
  </si>
  <si>
    <t>15187762225</t>
  </si>
  <si>
    <t>16070200610</t>
  </si>
  <si>
    <t>530421199206161722</t>
  </si>
  <si>
    <t>15108763099</t>
  </si>
  <si>
    <t>16070200606</t>
  </si>
  <si>
    <t>530421199004041140</t>
  </si>
  <si>
    <t>15987289234</t>
  </si>
  <si>
    <t>16070200601</t>
  </si>
  <si>
    <t>530425199208271517</t>
  </si>
  <si>
    <t>13987799857</t>
  </si>
  <si>
    <t>2016290110（舞蹈）</t>
  </si>
  <si>
    <t>16070200530</t>
  </si>
  <si>
    <t>530428199212071322</t>
  </si>
  <si>
    <t>13608855873</t>
  </si>
  <si>
    <t>16070200602</t>
  </si>
  <si>
    <t>530428199105170018</t>
  </si>
  <si>
    <t>13108779100</t>
  </si>
  <si>
    <t>16070200529</t>
  </si>
  <si>
    <t>530428199403060044</t>
  </si>
  <si>
    <t>15025125692</t>
  </si>
  <si>
    <t>16070200524</t>
  </si>
  <si>
    <t>530428199109100324</t>
  </si>
  <si>
    <t>18214127425</t>
  </si>
  <si>
    <t>2016290107（历史）</t>
  </si>
  <si>
    <t>16070200520</t>
  </si>
  <si>
    <t>530428199106131934</t>
  </si>
  <si>
    <t>13619642053</t>
  </si>
  <si>
    <t>16070200428</t>
  </si>
  <si>
    <t>530421199309261128</t>
  </si>
  <si>
    <t>18387775430</t>
  </si>
  <si>
    <t>2016290106（生物）</t>
  </si>
  <si>
    <t>16070200430</t>
  </si>
  <si>
    <t>530422199304050328</t>
  </si>
  <si>
    <t>18287759877</t>
  </si>
  <si>
    <t>16070200517</t>
  </si>
  <si>
    <t>530421199304171123</t>
  </si>
  <si>
    <t>15820157795</t>
  </si>
  <si>
    <t>16070200516</t>
  </si>
  <si>
    <t>530402199112240949</t>
  </si>
  <si>
    <t>17787704882</t>
  </si>
  <si>
    <t>16070200417</t>
  </si>
  <si>
    <t>530427199212011729</t>
  </si>
  <si>
    <t>18387773826</t>
  </si>
  <si>
    <t>2016290105（物理）</t>
  </si>
  <si>
    <t>16070200410</t>
  </si>
  <si>
    <t>530421199105181927</t>
  </si>
  <si>
    <t>15187723857</t>
  </si>
  <si>
    <t>16070200320</t>
  </si>
  <si>
    <t>530428199103261928</t>
  </si>
  <si>
    <t>18187722027</t>
  </si>
  <si>
    <t>2016290104（政治）</t>
  </si>
  <si>
    <t>16070200329</t>
  </si>
  <si>
    <t>532428199008080426</t>
  </si>
  <si>
    <t>13577772164</t>
  </si>
  <si>
    <t>16070200304</t>
  </si>
  <si>
    <t>530424199112301623</t>
  </si>
  <si>
    <t>15912185679</t>
  </si>
  <si>
    <t>2016290103（英语）</t>
  </si>
  <si>
    <t>16070200305</t>
  </si>
  <si>
    <t>530421199108260524</t>
  </si>
  <si>
    <t>15096734183</t>
  </si>
  <si>
    <t>16070200312</t>
  </si>
  <si>
    <t>530428199010160925</t>
  </si>
  <si>
    <t>14787809406</t>
  </si>
  <si>
    <t>16070200315</t>
  </si>
  <si>
    <t>530421199204020029</t>
  </si>
  <si>
    <t>15887824554</t>
  </si>
  <si>
    <t>16070200317</t>
  </si>
  <si>
    <t>530426199004050612</t>
  </si>
  <si>
    <t>18787706168</t>
  </si>
  <si>
    <t>16070200314</t>
  </si>
  <si>
    <t>530421199309131323</t>
  </si>
  <si>
    <t>18381676456</t>
  </si>
  <si>
    <t>16070200303</t>
  </si>
  <si>
    <t>530428198604020941</t>
  </si>
  <si>
    <t>18788535495</t>
  </si>
  <si>
    <t>16070200310</t>
  </si>
  <si>
    <t>530428199205311527</t>
  </si>
  <si>
    <t>13529357319</t>
  </si>
  <si>
    <t>16070200225</t>
  </si>
  <si>
    <t>530426199109280035</t>
  </si>
  <si>
    <t>15008879704</t>
  </si>
  <si>
    <t>2016290102（数学）</t>
  </si>
  <si>
    <t>16070200301</t>
  </si>
  <si>
    <t>530402199403012217</t>
  </si>
  <si>
    <t>13529791225</t>
  </si>
  <si>
    <t>16070200230</t>
  </si>
  <si>
    <t>53042819910915172X</t>
  </si>
  <si>
    <t>15287131480</t>
  </si>
  <si>
    <t>16070200302</t>
  </si>
  <si>
    <t>530421199107150729</t>
  </si>
  <si>
    <t>18214189167</t>
  </si>
  <si>
    <t>16070200226</t>
  </si>
  <si>
    <t>530427198911081713</t>
  </si>
  <si>
    <t>18788512062</t>
  </si>
  <si>
    <t>16070200229</t>
  </si>
  <si>
    <t>530426199304191927</t>
  </si>
  <si>
    <t>18387884774</t>
  </si>
  <si>
    <t>16070200204</t>
  </si>
  <si>
    <t>530402199302192220</t>
  </si>
  <si>
    <t>18387883417</t>
  </si>
  <si>
    <t>2016290101（语文）</t>
  </si>
  <si>
    <t>16070200205</t>
  </si>
  <si>
    <t>530402199201030628</t>
  </si>
  <si>
    <t>15108745280</t>
  </si>
  <si>
    <t>16070200128</t>
  </si>
  <si>
    <t>530427199101011769</t>
  </si>
  <si>
    <t>15108718015</t>
  </si>
  <si>
    <t>16070200114</t>
  </si>
  <si>
    <t>530427199211022127</t>
  </si>
  <si>
    <t>18206851235</t>
  </si>
  <si>
    <t>16070200109</t>
  </si>
  <si>
    <t>53042719911225132X</t>
  </si>
  <si>
    <t>13108778007</t>
  </si>
  <si>
    <t>16070200113</t>
  </si>
  <si>
    <t>532525199103072527</t>
  </si>
  <si>
    <t>13187727935</t>
  </si>
  <si>
    <t>16070200211</t>
  </si>
  <si>
    <t>530427199106081723</t>
  </si>
  <si>
    <t>18788513275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</si>
</sst>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0"/>
      <color indexed="8"/>
      <name val="微软雅黑"/>
      <family val="2"/>
      <charset val="134"/>
    </font>
    <font>
      <sz val="12"/>
      <color indexed="8"/>
      <name val="新宋体"/>
      <family val="3"/>
      <charset val="134"/>
    </font>
    <font>
      <sz val="10"/>
      <name val="微软雅黑"/>
      <family val="2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03"/>
  <sheetViews>
    <sheetView tabSelected="1" workbookViewId="0">
      <selection activeCell="A1" sqref="A1:M103"/>
    </sheetView>
  </sheetViews>
  <sheetFormatPr defaultColWidth="9" defaultRowHeight="13.5"/>
  <sheetData>
    <row r="1" ht="22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9.5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12" t="s">
        <v>11</v>
      </c>
      <c r="L2" s="3" t="s">
        <v>12</v>
      </c>
      <c r="M2" s="3" t="s">
        <v>13</v>
      </c>
    </row>
    <row r="3" ht="16.5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67.2</v>
      </c>
      <c r="H3" s="9">
        <f t="shared" ref="H3:H66" si="0">G3*0.5</f>
        <v>33.6</v>
      </c>
      <c r="I3" s="8">
        <v>86.08</v>
      </c>
      <c r="J3" s="9">
        <f t="shared" ref="J3:J37" si="1">I3*0.5</f>
        <v>43.04</v>
      </c>
      <c r="K3" s="9">
        <f t="shared" ref="K3:K66" si="2">H3+J3</f>
        <v>76.64</v>
      </c>
      <c r="L3" s="6">
        <v>1</v>
      </c>
      <c r="M3" s="6" t="s">
        <v>19</v>
      </c>
    </row>
    <row r="4" ht="16.5" spans="1:13">
      <c r="A4" s="6">
        <v>2</v>
      </c>
      <c r="B4" s="7" t="s">
        <v>20</v>
      </c>
      <c r="C4" s="7" t="s">
        <v>15</v>
      </c>
      <c r="D4" s="7" t="s">
        <v>21</v>
      </c>
      <c r="E4" s="7" t="s">
        <v>22</v>
      </c>
      <c r="F4" s="7" t="s">
        <v>18</v>
      </c>
      <c r="G4" s="8">
        <v>62.2</v>
      </c>
      <c r="H4" s="9">
        <f t="shared" si="0"/>
        <v>31.1</v>
      </c>
      <c r="I4" s="8">
        <v>87.28</v>
      </c>
      <c r="J4" s="9">
        <f t="shared" si="1"/>
        <v>43.64</v>
      </c>
      <c r="K4" s="9">
        <f t="shared" si="2"/>
        <v>74.74</v>
      </c>
      <c r="L4" s="6">
        <v>2</v>
      </c>
      <c r="M4" s="6" t="s">
        <v>19</v>
      </c>
    </row>
    <row r="5" ht="16.5" spans="1:13">
      <c r="A5" s="6">
        <v>3</v>
      </c>
      <c r="B5" s="7" t="s">
        <v>23</v>
      </c>
      <c r="C5" s="7" t="s">
        <v>15</v>
      </c>
      <c r="D5" s="7" t="s">
        <v>24</v>
      </c>
      <c r="E5" s="7" t="s">
        <v>25</v>
      </c>
      <c r="F5" s="7" t="s">
        <v>18</v>
      </c>
      <c r="G5" s="8">
        <v>59.9</v>
      </c>
      <c r="H5" s="9">
        <f t="shared" si="0"/>
        <v>29.95</v>
      </c>
      <c r="I5" s="8">
        <v>89.47</v>
      </c>
      <c r="J5" s="9">
        <f t="shared" si="1"/>
        <v>44.735</v>
      </c>
      <c r="K5" s="9">
        <f t="shared" si="2"/>
        <v>74.685</v>
      </c>
      <c r="L5" s="6">
        <v>3</v>
      </c>
      <c r="M5" s="6" t="s">
        <v>19</v>
      </c>
    </row>
    <row r="6" ht="16.5" spans="1:13">
      <c r="A6" s="6">
        <v>4</v>
      </c>
      <c r="B6" s="7" t="s">
        <v>26</v>
      </c>
      <c r="C6" s="7" t="s">
        <v>15</v>
      </c>
      <c r="D6" s="7" t="s">
        <v>27</v>
      </c>
      <c r="E6" s="7" t="s">
        <v>28</v>
      </c>
      <c r="F6" s="7" t="s">
        <v>18</v>
      </c>
      <c r="G6" s="8">
        <v>57.3</v>
      </c>
      <c r="H6" s="9">
        <f t="shared" si="0"/>
        <v>28.65</v>
      </c>
      <c r="I6" s="8">
        <v>71.63</v>
      </c>
      <c r="J6" s="9">
        <f t="shared" si="1"/>
        <v>35.815</v>
      </c>
      <c r="K6" s="9">
        <f t="shared" si="2"/>
        <v>64.465</v>
      </c>
      <c r="L6" s="6">
        <v>6</v>
      </c>
      <c r="M6" s="6"/>
    </row>
    <row r="7" ht="16.5" spans="1:13">
      <c r="A7" s="6">
        <v>5</v>
      </c>
      <c r="B7" s="7" t="s">
        <v>29</v>
      </c>
      <c r="C7" s="7" t="s">
        <v>15</v>
      </c>
      <c r="D7" s="7" t="s">
        <v>30</v>
      </c>
      <c r="E7" s="7" t="s">
        <v>31</v>
      </c>
      <c r="F7" s="7" t="s">
        <v>18</v>
      </c>
      <c r="G7" s="8">
        <v>55.2</v>
      </c>
      <c r="H7" s="9">
        <f t="shared" si="0"/>
        <v>27.6</v>
      </c>
      <c r="I7" s="8">
        <v>87.32</v>
      </c>
      <c r="J7" s="9">
        <f t="shared" si="1"/>
        <v>43.66</v>
      </c>
      <c r="K7" s="9">
        <f t="shared" si="2"/>
        <v>71.26</v>
      </c>
      <c r="L7" s="6">
        <v>4</v>
      </c>
      <c r="M7" s="6"/>
    </row>
    <row r="8" ht="16.5" spans="1:13">
      <c r="A8" s="6">
        <v>6</v>
      </c>
      <c r="B8" s="7" t="s">
        <v>32</v>
      </c>
      <c r="C8" s="7" t="s">
        <v>15</v>
      </c>
      <c r="D8" s="7" t="s">
        <v>33</v>
      </c>
      <c r="E8" s="7" t="s">
        <v>34</v>
      </c>
      <c r="F8" s="7" t="s">
        <v>18</v>
      </c>
      <c r="G8" s="8">
        <v>54.6</v>
      </c>
      <c r="H8" s="9">
        <f t="shared" si="0"/>
        <v>27.3</v>
      </c>
      <c r="I8" s="8">
        <v>86.67</v>
      </c>
      <c r="J8" s="9">
        <f t="shared" si="1"/>
        <v>43.335</v>
      </c>
      <c r="K8" s="9">
        <f t="shared" si="2"/>
        <v>70.635</v>
      </c>
      <c r="L8" s="6">
        <v>5</v>
      </c>
      <c r="M8" s="6"/>
    </row>
    <row r="9" ht="16.5" spans="1:13">
      <c r="A9" s="6">
        <v>7</v>
      </c>
      <c r="B9" s="7" t="s">
        <v>35</v>
      </c>
      <c r="C9" s="7" t="s">
        <v>15</v>
      </c>
      <c r="D9" s="7" t="s">
        <v>36</v>
      </c>
      <c r="E9" s="7" t="s">
        <v>37</v>
      </c>
      <c r="F9" s="7" t="s">
        <v>38</v>
      </c>
      <c r="G9" s="8">
        <v>69.5</v>
      </c>
      <c r="H9" s="9">
        <f t="shared" si="0"/>
        <v>34.75</v>
      </c>
      <c r="I9" s="8">
        <v>83.45</v>
      </c>
      <c r="J9" s="9">
        <f t="shared" si="1"/>
        <v>41.725</v>
      </c>
      <c r="K9" s="9">
        <f t="shared" si="2"/>
        <v>76.475</v>
      </c>
      <c r="L9" s="6">
        <v>1</v>
      </c>
      <c r="M9" s="6" t="s">
        <v>19</v>
      </c>
    </row>
    <row r="10" ht="16.5" spans="1:13">
      <c r="A10" s="6">
        <v>8</v>
      </c>
      <c r="B10" s="7" t="s">
        <v>39</v>
      </c>
      <c r="C10" s="7" t="s">
        <v>15</v>
      </c>
      <c r="D10" s="7" t="s">
        <v>40</v>
      </c>
      <c r="E10" s="7" t="s">
        <v>41</v>
      </c>
      <c r="F10" s="7" t="s">
        <v>38</v>
      </c>
      <c r="G10" s="8">
        <v>65.7</v>
      </c>
      <c r="H10" s="9">
        <f t="shared" si="0"/>
        <v>32.85</v>
      </c>
      <c r="I10" s="8">
        <v>87.07</v>
      </c>
      <c r="J10" s="9">
        <f t="shared" si="1"/>
        <v>43.535</v>
      </c>
      <c r="K10" s="9">
        <f t="shared" si="2"/>
        <v>76.385</v>
      </c>
      <c r="L10" s="6">
        <v>3</v>
      </c>
      <c r="M10" s="6" t="s">
        <v>19</v>
      </c>
    </row>
    <row r="11" ht="16.5" spans="1:13">
      <c r="A11" s="6">
        <v>9</v>
      </c>
      <c r="B11" s="7" t="s">
        <v>42</v>
      </c>
      <c r="C11" s="7" t="s">
        <v>15</v>
      </c>
      <c r="D11" s="7" t="s">
        <v>43</v>
      </c>
      <c r="E11" s="7" t="s">
        <v>44</v>
      </c>
      <c r="F11" s="7" t="s">
        <v>38</v>
      </c>
      <c r="G11" s="8">
        <v>63.5</v>
      </c>
      <c r="H11" s="9">
        <f t="shared" si="0"/>
        <v>31.75</v>
      </c>
      <c r="I11" s="8">
        <v>89.32</v>
      </c>
      <c r="J11" s="9">
        <f t="shared" si="1"/>
        <v>44.66</v>
      </c>
      <c r="K11" s="9">
        <f t="shared" si="2"/>
        <v>76.41</v>
      </c>
      <c r="L11" s="6">
        <v>2</v>
      </c>
      <c r="M11" s="6" t="s">
        <v>19</v>
      </c>
    </row>
    <row r="12" ht="16.5" spans="1:13">
      <c r="A12" s="6">
        <v>10</v>
      </c>
      <c r="B12" s="7" t="s">
        <v>45</v>
      </c>
      <c r="C12" s="7" t="s">
        <v>46</v>
      </c>
      <c r="D12" s="7" t="s">
        <v>47</v>
      </c>
      <c r="E12" s="7" t="s">
        <v>48</v>
      </c>
      <c r="F12" s="7" t="s">
        <v>38</v>
      </c>
      <c r="G12" s="8">
        <v>61.5</v>
      </c>
      <c r="H12" s="9">
        <f t="shared" si="0"/>
        <v>30.75</v>
      </c>
      <c r="I12" s="8">
        <v>82.35</v>
      </c>
      <c r="J12" s="9">
        <f t="shared" si="1"/>
        <v>41.175</v>
      </c>
      <c r="K12" s="9">
        <f t="shared" si="2"/>
        <v>71.925</v>
      </c>
      <c r="L12" s="6">
        <v>5</v>
      </c>
      <c r="M12" s="6" t="s">
        <v>19</v>
      </c>
    </row>
    <row r="13" ht="16.5" spans="1:13">
      <c r="A13" s="6">
        <v>11</v>
      </c>
      <c r="B13" s="7" t="s">
        <v>49</v>
      </c>
      <c r="C13" s="7" t="s">
        <v>15</v>
      </c>
      <c r="D13" s="7" t="s">
        <v>50</v>
      </c>
      <c r="E13" s="7" t="s">
        <v>51</v>
      </c>
      <c r="F13" s="7" t="s">
        <v>38</v>
      </c>
      <c r="G13" s="8">
        <v>59.9</v>
      </c>
      <c r="H13" s="9">
        <f t="shared" si="0"/>
        <v>29.95</v>
      </c>
      <c r="I13" s="8">
        <v>88.98</v>
      </c>
      <c r="J13" s="9">
        <f t="shared" si="1"/>
        <v>44.49</v>
      </c>
      <c r="K13" s="9">
        <f t="shared" si="2"/>
        <v>74.44</v>
      </c>
      <c r="L13" s="6">
        <v>4</v>
      </c>
      <c r="M13" s="6" t="s">
        <v>19</v>
      </c>
    </row>
    <row r="14" ht="16.5" spans="1:13">
      <c r="A14" s="6">
        <v>12</v>
      </c>
      <c r="B14" s="7" t="s">
        <v>52</v>
      </c>
      <c r="C14" s="7" t="s">
        <v>15</v>
      </c>
      <c r="D14" s="7" t="s">
        <v>53</v>
      </c>
      <c r="E14" s="7" t="s">
        <v>54</v>
      </c>
      <c r="F14" s="7" t="s">
        <v>38</v>
      </c>
      <c r="G14" s="8">
        <v>59.2</v>
      </c>
      <c r="H14" s="9">
        <f t="shared" si="0"/>
        <v>29.6</v>
      </c>
      <c r="I14" s="8">
        <v>84.48</v>
      </c>
      <c r="J14" s="9">
        <f t="shared" si="1"/>
        <v>42.24</v>
      </c>
      <c r="K14" s="9">
        <f t="shared" si="2"/>
        <v>71.84</v>
      </c>
      <c r="L14" s="6">
        <v>6</v>
      </c>
      <c r="M14" s="6" t="s">
        <v>19</v>
      </c>
    </row>
    <row r="15" ht="16.5" spans="1:13">
      <c r="A15" s="6">
        <v>13</v>
      </c>
      <c r="B15" s="7" t="s">
        <v>55</v>
      </c>
      <c r="C15" s="7" t="s">
        <v>15</v>
      </c>
      <c r="D15" s="7" t="s">
        <v>56</v>
      </c>
      <c r="E15" s="7" t="s">
        <v>57</v>
      </c>
      <c r="F15" s="7" t="s">
        <v>38</v>
      </c>
      <c r="G15" s="8">
        <v>58.7</v>
      </c>
      <c r="H15" s="9">
        <f t="shared" si="0"/>
        <v>29.35</v>
      </c>
      <c r="I15" s="8">
        <v>81.21</v>
      </c>
      <c r="J15" s="9">
        <f t="shared" si="1"/>
        <v>40.605</v>
      </c>
      <c r="K15" s="9">
        <f t="shared" si="2"/>
        <v>69.955</v>
      </c>
      <c r="L15" s="6">
        <v>9</v>
      </c>
      <c r="M15" s="6"/>
    </row>
    <row r="16" ht="16.5" spans="1:13">
      <c r="A16" s="6">
        <v>14</v>
      </c>
      <c r="B16" s="7" t="s">
        <v>58</v>
      </c>
      <c r="C16" s="7" t="s">
        <v>15</v>
      </c>
      <c r="D16" s="7" t="s">
        <v>59</v>
      </c>
      <c r="E16" s="7" t="s">
        <v>60</v>
      </c>
      <c r="F16" s="7" t="s">
        <v>38</v>
      </c>
      <c r="G16" s="8">
        <v>58.1</v>
      </c>
      <c r="H16" s="9">
        <f t="shared" si="0"/>
        <v>29.05</v>
      </c>
      <c r="I16" s="8">
        <v>81.84</v>
      </c>
      <c r="J16" s="9">
        <f t="shared" si="1"/>
        <v>40.92</v>
      </c>
      <c r="K16" s="9">
        <f t="shared" si="2"/>
        <v>69.97</v>
      </c>
      <c r="L16" s="6">
        <v>8</v>
      </c>
      <c r="M16" s="6"/>
    </row>
    <row r="17" ht="16.5" spans="1:13">
      <c r="A17" s="6">
        <v>15</v>
      </c>
      <c r="B17" s="7" t="s">
        <v>61</v>
      </c>
      <c r="C17" s="7" t="s">
        <v>15</v>
      </c>
      <c r="D17" s="7" t="s">
        <v>62</v>
      </c>
      <c r="E17" s="7" t="s">
        <v>63</v>
      </c>
      <c r="F17" s="7" t="s">
        <v>38</v>
      </c>
      <c r="G17" s="8">
        <v>58</v>
      </c>
      <c r="H17" s="9">
        <f t="shared" si="0"/>
        <v>29</v>
      </c>
      <c r="I17" s="8">
        <v>84.86</v>
      </c>
      <c r="J17" s="9">
        <f t="shared" si="1"/>
        <v>42.43</v>
      </c>
      <c r="K17" s="9">
        <f t="shared" si="2"/>
        <v>71.43</v>
      </c>
      <c r="L17" s="6">
        <v>7</v>
      </c>
      <c r="M17" s="6"/>
    </row>
    <row r="18" ht="16.5" spans="1:13">
      <c r="A18" s="6">
        <v>16</v>
      </c>
      <c r="B18" s="7" t="s">
        <v>64</v>
      </c>
      <c r="C18" s="7" t="s">
        <v>15</v>
      </c>
      <c r="D18" s="7" t="s">
        <v>65</v>
      </c>
      <c r="E18" s="7" t="s">
        <v>66</v>
      </c>
      <c r="F18" s="7" t="s">
        <v>38</v>
      </c>
      <c r="G18" s="8">
        <v>56.9</v>
      </c>
      <c r="H18" s="9">
        <f t="shared" si="0"/>
        <v>28.45</v>
      </c>
      <c r="I18" s="8">
        <v>78.68</v>
      </c>
      <c r="J18" s="9">
        <f t="shared" si="1"/>
        <v>39.34</v>
      </c>
      <c r="K18" s="9">
        <f t="shared" si="2"/>
        <v>67.79</v>
      </c>
      <c r="L18" s="6">
        <v>11</v>
      </c>
      <c r="M18" s="6"/>
    </row>
    <row r="19" ht="16.5" spans="1:13">
      <c r="A19" s="6">
        <v>17</v>
      </c>
      <c r="B19" s="7" t="s">
        <v>67</v>
      </c>
      <c r="C19" s="7" t="s">
        <v>46</v>
      </c>
      <c r="D19" s="7" t="s">
        <v>68</v>
      </c>
      <c r="E19" s="7" t="s">
        <v>69</v>
      </c>
      <c r="F19" s="7" t="s">
        <v>38</v>
      </c>
      <c r="G19" s="8">
        <v>55.2</v>
      </c>
      <c r="H19" s="9">
        <f t="shared" si="0"/>
        <v>27.6</v>
      </c>
      <c r="I19" s="8">
        <v>78.51</v>
      </c>
      <c r="J19" s="9">
        <f t="shared" si="1"/>
        <v>39.255</v>
      </c>
      <c r="K19" s="9">
        <f t="shared" si="2"/>
        <v>66.855</v>
      </c>
      <c r="L19" s="6">
        <v>12</v>
      </c>
      <c r="M19" s="6"/>
    </row>
    <row r="20" ht="16.5" spans="1:13">
      <c r="A20" s="6">
        <v>18</v>
      </c>
      <c r="B20" s="7" t="s">
        <v>70</v>
      </c>
      <c r="C20" s="7" t="s">
        <v>15</v>
      </c>
      <c r="D20" s="7" t="s">
        <v>71</v>
      </c>
      <c r="E20" s="7" t="s">
        <v>72</v>
      </c>
      <c r="F20" s="7" t="s">
        <v>38</v>
      </c>
      <c r="G20" s="8">
        <v>54.5</v>
      </c>
      <c r="H20" s="9">
        <f t="shared" si="0"/>
        <v>27.25</v>
      </c>
      <c r="I20" s="8">
        <v>82.77</v>
      </c>
      <c r="J20" s="9">
        <f t="shared" si="1"/>
        <v>41.385</v>
      </c>
      <c r="K20" s="9">
        <f t="shared" si="2"/>
        <v>68.635</v>
      </c>
      <c r="L20" s="6">
        <v>10</v>
      </c>
      <c r="M20" s="6"/>
    </row>
    <row r="21" ht="16.5" spans="1:13">
      <c r="A21" s="6">
        <v>19</v>
      </c>
      <c r="B21" s="7" t="s">
        <v>73</v>
      </c>
      <c r="C21" s="7" t="s">
        <v>46</v>
      </c>
      <c r="D21" s="7" t="s">
        <v>74</v>
      </c>
      <c r="E21" s="7" t="s">
        <v>75</v>
      </c>
      <c r="F21" s="7" t="s">
        <v>76</v>
      </c>
      <c r="G21" s="8">
        <v>55.1</v>
      </c>
      <c r="H21" s="9">
        <f t="shared" si="0"/>
        <v>27.55</v>
      </c>
      <c r="I21" s="8">
        <v>78.69</v>
      </c>
      <c r="J21" s="9">
        <f t="shared" si="1"/>
        <v>39.345</v>
      </c>
      <c r="K21" s="9">
        <f t="shared" si="2"/>
        <v>66.895</v>
      </c>
      <c r="L21" s="6">
        <v>1</v>
      </c>
      <c r="M21" s="6" t="s">
        <v>19</v>
      </c>
    </row>
    <row r="22" ht="16.5" spans="1:13">
      <c r="A22" s="6">
        <v>20</v>
      </c>
      <c r="B22" s="7" t="s">
        <v>77</v>
      </c>
      <c r="C22" s="7" t="s">
        <v>46</v>
      </c>
      <c r="D22" s="7" t="s">
        <v>78</v>
      </c>
      <c r="E22" s="7" t="s">
        <v>79</v>
      </c>
      <c r="F22" s="7" t="s">
        <v>76</v>
      </c>
      <c r="G22" s="8">
        <v>48.4</v>
      </c>
      <c r="H22" s="9">
        <f t="shared" si="0"/>
        <v>24.2</v>
      </c>
      <c r="I22" s="8">
        <v>74.41</v>
      </c>
      <c r="J22" s="9">
        <f t="shared" si="1"/>
        <v>37.205</v>
      </c>
      <c r="K22" s="9">
        <f t="shared" si="2"/>
        <v>61.405</v>
      </c>
      <c r="L22" s="6">
        <v>2</v>
      </c>
      <c r="M22" s="6"/>
    </row>
    <row r="23" ht="16.5" spans="1:13">
      <c r="A23" s="6">
        <v>21</v>
      </c>
      <c r="B23" s="7" t="s">
        <v>80</v>
      </c>
      <c r="C23" s="7" t="s">
        <v>15</v>
      </c>
      <c r="D23" s="7" t="s">
        <v>81</v>
      </c>
      <c r="E23" s="7" t="s">
        <v>82</v>
      </c>
      <c r="F23" s="7" t="s">
        <v>83</v>
      </c>
      <c r="G23" s="8">
        <v>58.3</v>
      </c>
      <c r="H23" s="9">
        <f t="shared" si="0"/>
        <v>29.15</v>
      </c>
      <c r="I23" s="8">
        <v>81.95</v>
      </c>
      <c r="J23" s="9">
        <f t="shared" si="1"/>
        <v>40.975</v>
      </c>
      <c r="K23" s="9">
        <f t="shared" si="2"/>
        <v>70.125</v>
      </c>
      <c r="L23" s="6">
        <v>3</v>
      </c>
      <c r="M23" s="6"/>
    </row>
    <row r="24" ht="16.5" spans="1:13">
      <c r="A24" s="6">
        <v>22</v>
      </c>
      <c r="B24" s="7" t="s">
        <v>84</v>
      </c>
      <c r="C24" s="7" t="s">
        <v>15</v>
      </c>
      <c r="D24" s="7" t="s">
        <v>85</v>
      </c>
      <c r="E24" s="7" t="s">
        <v>86</v>
      </c>
      <c r="F24" s="7" t="s">
        <v>83</v>
      </c>
      <c r="G24" s="8">
        <v>56.8</v>
      </c>
      <c r="H24" s="9">
        <f t="shared" si="0"/>
        <v>28.4</v>
      </c>
      <c r="I24" s="8">
        <v>87.83</v>
      </c>
      <c r="J24" s="9">
        <f t="shared" si="1"/>
        <v>43.915</v>
      </c>
      <c r="K24" s="9">
        <f t="shared" si="2"/>
        <v>72.315</v>
      </c>
      <c r="L24" s="6">
        <v>2</v>
      </c>
      <c r="M24" s="6" t="s">
        <v>19</v>
      </c>
    </row>
    <row r="25" ht="16.5" spans="1:13">
      <c r="A25" s="6">
        <v>23</v>
      </c>
      <c r="B25" s="7" t="s">
        <v>87</v>
      </c>
      <c r="C25" s="7" t="s">
        <v>46</v>
      </c>
      <c r="D25" s="7" t="s">
        <v>88</v>
      </c>
      <c r="E25" s="7" t="s">
        <v>89</v>
      </c>
      <c r="F25" s="7" t="s">
        <v>83</v>
      </c>
      <c r="G25" s="8">
        <v>56.2</v>
      </c>
      <c r="H25" s="9">
        <f t="shared" si="0"/>
        <v>28.1</v>
      </c>
      <c r="I25" s="8">
        <v>90.21</v>
      </c>
      <c r="J25" s="9">
        <f t="shared" si="1"/>
        <v>45.105</v>
      </c>
      <c r="K25" s="9">
        <f t="shared" si="2"/>
        <v>73.205</v>
      </c>
      <c r="L25" s="6">
        <v>1</v>
      </c>
      <c r="M25" s="6" t="s">
        <v>19</v>
      </c>
    </row>
    <row r="26" ht="16.5" spans="1:13">
      <c r="A26" s="6">
        <v>24</v>
      </c>
      <c r="B26" s="7" t="s">
        <v>90</v>
      </c>
      <c r="C26" s="7" t="s">
        <v>15</v>
      </c>
      <c r="D26" s="7" t="s">
        <v>91</v>
      </c>
      <c r="E26" s="7" t="s">
        <v>92</v>
      </c>
      <c r="F26" s="7" t="s">
        <v>83</v>
      </c>
      <c r="G26" s="8">
        <v>52.6</v>
      </c>
      <c r="H26" s="9">
        <f t="shared" si="0"/>
        <v>26.3</v>
      </c>
      <c r="I26" s="8">
        <v>79.85</v>
      </c>
      <c r="J26" s="9">
        <f t="shared" si="1"/>
        <v>39.925</v>
      </c>
      <c r="K26" s="9">
        <f t="shared" si="2"/>
        <v>66.225</v>
      </c>
      <c r="L26" s="6">
        <v>4</v>
      </c>
      <c r="M26" s="6"/>
    </row>
    <row r="27" ht="16.5" spans="1:13">
      <c r="A27" s="6">
        <v>25</v>
      </c>
      <c r="B27" s="7" t="s">
        <v>93</v>
      </c>
      <c r="C27" s="7" t="s">
        <v>15</v>
      </c>
      <c r="D27" s="7" t="s">
        <v>94</v>
      </c>
      <c r="E27" s="7" t="s">
        <v>95</v>
      </c>
      <c r="F27" s="7" t="s">
        <v>96</v>
      </c>
      <c r="G27" s="8">
        <v>55.6</v>
      </c>
      <c r="H27" s="9">
        <f t="shared" si="0"/>
        <v>27.8</v>
      </c>
      <c r="I27" s="8">
        <v>71.37</v>
      </c>
      <c r="J27" s="9">
        <f t="shared" si="1"/>
        <v>35.685</v>
      </c>
      <c r="K27" s="9">
        <f t="shared" si="2"/>
        <v>63.485</v>
      </c>
      <c r="L27" s="6">
        <v>2</v>
      </c>
      <c r="M27" s="6" t="s">
        <v>19</v>
      </c>
    </row>
    <row r="28" ht="16.5" spans="1:13">
      <c r="A28" s="6">
        <v>26</v>
      </c>
      <c r="B28" s="7" t="s">
        <v>97</v>
      </c>
      <c r="C28" s="7" t="s">
        <v>46</v>
      </c>
      <c r="D28" s="7" t="s">
        <v>98</v>
      </c>
      <c r="E28" s="7" t="s">
        <v>99</v>
      </c>
      <c r="F28" s="7" t="s">
        <v>96</v>
      </c>
      <c r="G28" s="8">
        <v>52.3</v>
      </c>
      <c r="H28" s="9">
        <f t="shared" si="0"/>
        <v>26.15</v>
      </c>
      <c r="I28" s="8">
        <v>71.66</v>
      </c>
      <c r="J28" s="9">
        <f t="shared" si="1"/>
        <v>35.83</v>
      </c>
      <c r="K28" s="9">
        <f t="shared" si="2"/>
        <v>61.98</v>
      </c>
      <c r="L28" s="6">
        <v>5</v>
      </c>
      <c r="M28" s="6"/>
    </row>
    <row r="29" ht="16.5" spans="1:13">
      <c r="A29" s="6">
        <v>27</v>
      </c>
      <c r="B29" s="7" t="s">
        <v>100</v>
      </c>
      <c r="C29" s="7" t="s">
        <v>15</v>
      </c>
      <c r="D29" s="7" t="s">
        <v>101</v>
      </c>
      <c r="E29" s="7" t="s">
        <v>102</v>
      </c>
      <c r="F29" s="7" t="s">
        <v>96</v>
      </c>
      <c r="G29" s="8">
        <v>47.3</v>
      </c>
      <c r="H29" s="9">
        <f t="shared" si="0"/>
        <v>23.65</v>
      </c>
      <c r="I29" s="8">
        <v>79.47</v>
      </c>
      <c r="J29" s="9">
        <f t="shared" si="1"/>
        <v>39.735</v>
      </c>
      <c r="K29" s="9">
        <f t="shared" si="2"/>
        <v>63.385</v>
      </c>
      <c r="L29" s="6">
        <v>3</v>
      </c>
      <c r="M29" s="6" t="s">
        <v>19</v>
      </c>
    </row>
    <row r="30" ht="16.5" spans="1:13">
      <c r="A30" s="6">
        <v>28</v>
      </c>
      <c r="B30" s="7" t="s">
        <v>103</v>
      </c>
      <c r="C30" s="7" t="s">
        <v>15</v>
      </c>
      <c r="D30" s="7" t="s">
        <v>104</v>
      </c>
      <c r="E30" s="7" t="s">
        <v>105</v>
      </c>
      <c r="F30" s="7" t="s">
        <v>96</v>
      </c>
      <c r="G30" s="8">
        <v>46.2</v>
      </c>
      <c r="H30" s="9">
        <f t="shared" si="0"/>
        <v>23.1</v>
      </c>
      <c r="I30" s="8">
        <v>78.53</v>
      </c>
      <c r="J30" s="9">
        <f t="shared" si="1"/>
        <v>39.265</v>
      </c>
      <c r="K30" s="9">
        <f t="shared" si="2"/>
        <v>62.365</v>
      </c>
      <c r="L30" s="6">
        <v>4</v>
      </c>
      <c r="M30" s="6"/>
    </row>
    <row r="31" ht="16.5" spans="1:13">
      <c r="A31" s="10">
        <v>29</v>
      </c>
      <c r="B31" s="7" t="s">
        <v>106</v>
      </c>
      <c r="C31" s="7" t="s">
        <v>15</v>
      </c>
      <c r="D31" s="7" t="s">
        <v>107</v>
      </c>
      <c r="E31" s="7" t="s">
        <v>108</v>
      </c>
      <c r="F31" s="7" t="s">
        <v>96</v>
      </c>
      <c r="G31" s="11">
        <v>46.1</v>
      </c>
      <c r="H31" s="9">
        <f t="shared" si="0"/>
        <v>23.05</v>
      </c>
      <c r="I31" s="11">
        <v>86.01</v>
      </c>
      <c r="J31" s="9">
        <f t="shared" si="1"/>
        <v>43.005</v>
      </c>
      <c r="K31" s="9">
        <f t="shared" si="2"/>
        <v>66.055</v>
      </c>
      <c r="L31" s="10">
        <v>1</v>
      </c>
      <c r="M31" s="10" t="s">
        <v>19</v>
      </c>
    </row>
    <row r="32" ht="16.5" spans="1:13">
      <c r="A32" s="10">
        <v>30</v>
      </c>
      <c r="B32" s="7" t="s">
        <v>109</v>
      </c>
      <c r="C32" s="7" t="s">
        <v>15</v>
      </c>
      <c r="D32" s="7" t="s">
        <v>110</v>
      </c>
      <c r="E32" s="7" t="s">
        <v>111</v>
      </c>
      <c r="F32" s="7" t="s">
        <v>96</v>
      </c>
      <c r="G32" s="11">
        <v>44.4</v>
      </c>
      <c r="H32" s="9">
        <f t="shared" si="0"/>
        <v>22.2</v>
      </c>
      <c r="I32" s="11">
        <v>77.42</v>
      </c>
      <c r="J32" s="9">
        <f t="shared" si="1"/>
        <v>38.71</v>
      </c>
      <c r="K32" s="9">
        <f t="shared" si="2"/>
        <v>60.91</v>
      </c>
      <c r="L32" s="10">
        <v>6</v>
      </c>
      <c r="M32" s="10"/>
    </row>
    <row r="33" ht="16.5" spans="1:13">
      <c r="A33" s="10">
        <v>31</v>
      </c>
      <c r="B33" s="7" t="s">
        <v>112</v>
      </c>
      <c r="C33" s="7" t="s">
        <v>15</v>
      </c>
      <c r="D33" s="7" t="s">
        <v>113</v>
      </c>
      <c r="E33" s="7" t="s">
        <v>114</v>
      </c>
      <c r="F33" s="7" t="s">
        <v>115</v>
      </c>
      <c r="G33" s="11">
        <v>54.3</v>
      </c>
      <c r="H33" s="9">
        <f t="shared" si="0"/>
        <v>27.15</v>
      </c>
      <c r="I33" s="11">
        <v>82.78</v>
      </c>
      <c r="J33" s="9">
        <f t="shared" si="1"/>
        <v>41.39</v>
      </c>
      <c r="K33" s="9">
        <f t="shared" si="2"/>
        <v>68.54</v>
      </c>
      <c r="L33" s="10">
        <v>1</v>
      </c>
      <c r="M33" s="10" t="s">
        <v>19</v>
      </c>
    </row>
    <row r="34" ht="16.5" spans="1:13">
      <c r="A34" s="10">
        <v>32</v>
      </c>
      <c r="B34" s="7" t="s">
        <v>116</v>
      </c>
      <c r="C34" s="7" t="s">
        <v>15</v>
      </c>
      <c r="D34" s="7" t="s">
        <v>117</v>
      </c>
      <c r="E34" s="7" t="s">
        <v>118</v>
      </c>
      <c r="F34" s="7" t="s">
        <v>115</v>
      </c>
      <c r="G34" s="11">
        <v>52.1</v>
      </c>
      <c r="H34" s="9">
        <f t="shared" si="0"/>
        <v>26.05</v>
      </c>
      <c r="I34" s="11">
        <v>71.84</v>
      </c>
      <c r="J34" s="9">
        <f t="shared" si="1"/>
        <v>35.92</v>
      </c>
      <c r="K34" s="9">
        <f t="shared" si="2"/>
        <v>61.97</v>
      </c>
      <c r="L34" s="10">
        <v>3</v>
      </c>
      <c r="M34" s="10" t="s">
        <v>19</v>
      </c>
    </row>
    <row r="35" ht="16.5" spans="1:13">
      <c r="A35" s="10">
        <v>33</v>
      </c>
      <c r="B35" s="7" t="s">
        <v>119</v>
      </c>
      <c r="C35" s="7" t="s">
        <v>15</v>
      </c>
      <c r="D35" s="7" t="s">
        <v>120</v>
      </c>
      <c r="E35" s="7" t="s">
        <v>121</v>
      </c>
      <c r="F35" s="7" t="s">
        <v>115</v>
      </c>
      <c r="G35" s="11">
        <v>50.8</v>
      </c>
      <c r="H35" s="9">
        <f t="shared" si="0"/>
        <v>25.4</v>
      </c>
      <c r="I35" s="11">
        <v>79.66</v>
      </c>
      <c r="J35" s="9">
        <f t="shared" si="1"/>
        <v>39.83</v>
      </c>
      <c r="K35" s="9">
        <f t="shared" si="2"/>
        <v>65.23</v>
      </c>
      <c r="L35" s="10">
        <v>2</v>
      </c>
      <c r="M35" s="10" t="s">
        <v>19</v>
      </c>
    </row>
    <row r="36" ht="16.5" spans="1:13">
      <c r="A36" s="10">
        <v>34</v>
      </c>
      <c r="B36" s="7" t="s">
        <v>122</v>
      </c>
      <c r="C36" s="7" t="s">
        <v>15</v>
      </c>
      <c r="D36" s="7" t="s">
        <v>123</v>
      </c>
      <c r="E36" s="7" t="s">
        <v>124</v>
      </c>
      <c r="F36" s="7" t="s">
        <v>115</v>
      </c>
      <c r="G36" s="11">
        <v>44.1</v>
      </c>
      <c r="H36" s="9">
        <f t="shared" si="0"/>
        <v>22.05</v>
      </c>
      <c r="I36" s="11">
        <v>71.13</v>
      </c>
      <c r="J36" s="9">
        <f t="shared" si="1"/>
        <v>35.565</v>
      </c>
      <c r="K36" s="9">
        <f t="shared" si="2"/>
        <v>57.615</v>
      </c>
      <c r="L36" s="10">
        <v>4</v>
      </c>
      <c r="M36" s="10"/>
    </row>
    <row r="37" ht="16.5" spans="1:13">
      <c r="A37" s="10">
        <v>35</v>
      </c>
      <c r="B37" s="7" t="s">
        <v>125</v>
      </c>
      <c r="C37" s="7" t="s">
        <v>15</v>
      </c>
      <c r="D37" s="7" t="s">
        <v>126</v>
      </c>
      <c r="E37" s="7" t="s">
        <v>127</v>
      </c>
      <c r="F37" s="7" t="s">
        <v>115</v>
      </c>
      <c r="G37" s="11">
        <v>38.9</v>
      </c>
      <c r="H37" s="9">
        <f t="shared" si="0"/>
        <v>19.45</v>
      </c>
      <c r="I37" s="11">
        <v>73.23</v>
      </c>
      <c r="J37" s="9">
        <f t="shared" si="1"/>
        <v>36.615</v>
      </c>
      <c r="K37" s="9">
        <f t="shared" si="2"/>
        <v>56.065</v>
      </c>
      <c r="L37" s="10">
        <v>5</v>
      </c>
      <c r="M37" s="10"/>
    </row>
    <row r="38" ht="16.5" spans="1:13">
      <c r="A38" s="10">
        <v>36</v>
      </c>
      <c r="B38" s="7" t="s">
        <v>128</v>
      </c>
      <c r="C38" s="7" t="s">
        <v>46</v>
      </c>
      <c r="D38" s="7" t="s">
        <v>129</v>
      </c>
      <c r="E38" s="7" t="s">
        <v>130</v>
      </c>
      <c r="F38" s="7" t="s">
        <v>115</v>
      </c>
      <c r="G38" s="11">
        <v>37.6</v>
      </c>
      <c r="H38" s="9">
        <f t="shared" si="0"/>
        <v>18.8</v>
      </c>
      <c r="I38" s="11" t="s">
        <v>131</v>
      </c>
      <c r="J38" s="9"/>
      <c r="K38" s="9">
        <f t="shared" si="2"/>
        <v>18.8</v>
      </c>
      <c r="L38" s="10">
        <v>6</v>
      </c>
      <c r="M38" s="10"/>
    </row>
    <row r="39" ht="16.5" spans="1:13">
      <c r="A39" s="10">
        <v>37</v>
      </c>
      <c r="B39" s="7" t="s">
        <v>132</v>
      </c>
      <c r="C39" s="7" t="s">
        <v>15</v>
      </c>
      <c r="D39" s="7" t="s">
        <v>133</v>
      </c>
      <c r="E39" s="7" t="s">
        <v>134</v>
      </c>
      <c r="F39" s="7" t="s">
        <v>135</v>
      </c>
      <c r="G39" s="11">
        <v>68.8</v>
      </c>
      <c r="H39" s="9">
        <f t="shared" si="0"/>
        <v>34.4</v>
      </c>
      <c r="I39" s="11">
        <v>92.18</v>
      </c>
      <c r="J39" s="9">
        <f t="shared" ref="J39:J93" si="3">I39*0.5</f>
        <v>46.09</v>
      </c>
      <c r="K39" s="9">
        <f t="shared" si="2"/>
        <v>80.49</v>
      </c>
      <c r="L39" s="10">
        <v>1</v>
      </c>
      <c r="M39" s="10" t="s">
        <v>19</v>
      </c>
    </row>
    <row r="40" ht="16.5" spans="1:13">
      <c r="A40" s="10">
        <v>38</v>
      </c>
      <c r="B40" s="7" t="s">
        <v>136</v>
      </c>
      <c r="C40" s="7" t="s">
        <v>15</v>
      </c>
      <c r="D40" s="7" t="s">
        <v>137</v>
      </c>
      <c r="E40" s="7" t="s">
        <v>138</v>
      </c>
      <c r="F40" s="7" t="s">
        <v>135</v>
      </c>
      <c r="G40" s="11">
        <v>48.5</v>
      </c>
      <c r="H40" s="9">
        <f t="shared" si="0"/>
        <v>24.25</v>
      </c>
      <c r="I40" s="11">
        <v>88.11</v>
      </c>
      <c r="J40" s="9">
        <f t="shared" si="3"/>
        <v>44.055</v>
      </c>
      <c r="K40" s="9">
        <f t="shared" si="2"/>
        <v>68.305</v>
      </c>
      <c r="L40" s="10">
        <v>2</v>
      </c>
      <c r="M40" s="10"/>
    </row>
    <row r="41" ht="16.5" spans="1:13">
      <c r="A41" s="10">
        <v>39</v>
      </c>
      <c r="B41" s="7" t="s">
        <v>139</v>
      </c>
      <c r="C41" s="7" t="s">
        <v>15</v>
      </c>
      <c r="D41" s="7" t="s">
        <v>140</v>
      </c>
      <c r="E41" s="7" t="s">
        <v>141</v>
      </c>
      <c r="F41" s="7" t="s">
        <v>142</v>
      </c>
      <c r="G41" s="11">
        <v>67</v>
      </c>
      <c r="H41" s="9">
        <f t="shared" si="0"/>
        <v>33.5</v>
      </c>
      <c r="I41" s="11">
        <v>87.53</v>
      </c>
      <c r="J41" s="9">
        <f t="shared" si="3"/>
        <v>43.765</v>
      </c>
      <c r="K41" s="9">
        <f t="shared" si="2"/>
        <v>77.265</v>
      </c>
      <c r="L41" s="10">
        <v>1</v>
      </c>
      <c r="M41" s="10" t="s">
        <v>19</v>
      </c>
    </row>
    <row r="42" ht="16.5" spans="1:13">
      <c r="A42" s="10">
        <v>40</v>
      </c>
      <c r="B42" s="7" t="s">
        <v>143</v>
      </c>
      <c r="C42" s="7" t="s">
        <v>15</v>
      </c>
      <c r="D42" s="7" t="s">
        <v>144</v>
      </c>
      <c r="E42" s="7" t="s">
        <v>145</v>
      </c>
      <c r="F42" s="7" t="s">
        <v>142</v>
      </c>
      <c r="G42" s="11">
        <v>65.8</v>
      </c>
      <c r="H42" s="9">
        <f t="shared" si="0"/>
        <v>32.9</v>
      </c>
      <c r="I42" s="11">
        <v>81.86</v>
      </c>
      <c r="J42" s="9">
        <f t="shared" si="3"/>
        <v>40.93</v>
      </c>
      <c r="K42" s="9">
        <f t="shared" si="2"/>
        <v>73.83</v>
      </c>
      <c r="L42" s="10">
        <v>2</v>
      </c>
      <c r="M42" s="10" t="s">
        <v>19</v>
      </c>
    </row>
    <row r="43" ht="16.5" spans="1:13">
      <c r="A43" s="10">
        <v>41</v>
      </c>
      <c r="B43" s="7" t="s">
        <v>146</v>
      </c>
      <c r="C43" s="7" t="s">
        <v>15</v>
      </c>
      <c r="D43" s="7" t="s">
        <v>147</v>
      </c>
      <c r="E43" s="7" t="s">
        <v>148</v>
      </c>
      <c r="F43" s="7" t="s">
        <v>142</v>
      </c>
      <c r="G43" s="11">
        <v>58.2</v>
      </c>
      <c r="H43" s="9">
        <f t="shared" si="0"/>
        <v>29.1</v>
      </c>
      <c r="I43" s="11">
        <v>81.74</v>
      </c>
      <c r="J43" s="9">
        <f t="shared" si="3"/>
        <v>40.87</v>
      </c>
      <c r="K43" s="9">
        <f t="shared" si="2"/>
        <v>69.97</v>
      </c>
      <c r="L43" s="10">
        <v>4</v>
      </c>
      <c r="M43" s="10"/>
    </row>
    <row r="44" ht="16.5" spans="1:13">
      <c r="A44" s="10">
        <v>42</v>
      </c>
      <c r="B44" s="7" t="s">
        <v>149</v>
      </c>
      <c r="C44" s="7" t="s">
        <v>15</v>
      </c>
      <c r="D44" s="7" t="s">
        <v>150</v>
      </c>
      <c r="E44" s="7" t="s">
        <v>151</v>
      </c>
      <c r="F44" s="7" t="s">
        <v>142</v>
      </c>
      <c r="G44" s="11">
        <v>57.3</v>
      </c>
      <c r="H44" s="9">
        <f t="shared" si="0"/>
        <v>28.65</v>
      </c>
      <c r="I44" s="11">
        <v>89.77</v>
      </c>
      <c r="J44" s="9">
        <f t="shared" si="3"/>
        <v>44.885</v>
      </c>
      <c r="K44" s="9">
        <f t="shared" si="2"/>
        <v>73.535</v>
      </c>
      <c r="L44" s="10">
        <v>3</v>
      </c>
      <c r="M44" s="10" t="s">
        <v>19</v>
      </c>
    </row>
    <row r="45" ht="16.5" spans="1:13">
      <c r="A45" s="10">
        <v>43</v>
      </c>
      <c r="B45" s="7" t="s">
        <v>152</v>
      </c>
      <c r="C45" s="7" t="s">
        <v>15</v>
      </c>
      <c r="D45" s="7" t="s">
        <v>153</v>
      </c>
      <c r="E45" s="7" t="s">
        <v>154</v>
      </c>
      <c r="F45" s="7" t="s">
        <v>142</v>
      </c>
      <c r="G45" s="11">
        <v>56.5</v>
      </c>
      <c r="H45" s="9">
        <f t="shared" si="0"/>
        <v>28.25</v>
      </c>
      <c r="I45" s="11">
        <v>82.26</v>
      </c>
      <c r="J45" s="9">
        <f t="shared" si="3"/>
        <v>41.13</v>
      </c>
      <c r="K45" s="9">
        <f t="shared" si="2"/>
        <v>69.38</v>
      </c>
      <c r="L45" s="10">
        <v>5</v>
      </c>
      <c r="M45" s="10"/>
    </row>
    <row r="46" ht="16.5" spans="1:13">
      <c r="A46" s="10">
        <v>44</v>
      </c>
      <c r="B46" s="7" t="s">
        <v>155</v>
      </c>
      <c r="C46" s="7" t="s">
        <v>15</v>
      </c>
      <c r="D46" s="7" t="s">
        <v>156</v>
      </c>
      <c r="E46" s="7" t="s">
        <v>157</v>
      </c>
      <c r="F46" s="7" t="s">
        <v>142</v>
      </c>
      <c r="G46" s="11">
        <v>53</v>
      </c>
      <c r="H46" s="9">
        <f t="shared" si="0"/>
        <v>26.5</v>
      </c>
      <c r="I46" s="11">
        <v>82.4</v>
      </c>
      <c r="J46" s="9">
        <f t="shared" si="3"/>
        <v>41.2</v>
      </c>
      <c r="K46" s="9">
        <f t="shared" si="2"/>
        <v>67.7</v>
      </c>
      <c r="L46" s="10">
        <v>6</v>
      </c>
      <c r="M46" s="10"/>
    </row>
    <row r="47" ht="16.5" spans="1:13">
      <c r="A47" s="10">
        <v>45</v>
      </c>
      <c r="B47" s="7" t="s">
        <v>158</v>
      </c>
      <c r="C47" s="7" t="s">
        <v>15</v>
      </c>
      <c r="D47" s="7" t="s">
        <v>159</v>
      </c>
      <c r="E47" s="7" t="s">
        <v>160</v>
      </c>
      <c r="F47" s="7" t="s">
        <v>161</v>
      </c>
      <c r="G47" s="11">
        <v>70.9</v>
      </c>
      <c r="H47" s="9">
        <f t="shared" si="0"/>
        <v>35.45</v>
      </c>
      <c r="I47" s="11">
        <v>87.96</v>
      </c>
      <c r="J47" s="9">
        <f t="shared" si="3"/>
        <v>43.98</v>
      </c>
      <c r="K47" s="9">
        <f t="shared" si="2"/>
        <v>79.43</v>
      </c>
      <c r="L47" s="10">
        <v>1</v>
      </c>
      <c r="M47" s="10" t="s">
        <v>19</v>
      </c>
    </row>
    <row r="48" ht="16.5" spans="1:13">
      <c r="A48" s="10">
        <v>46</v>
      </c>
      <c r="B48" s="7" t="s">
        <v>162</v>
      </c>
      <c r="C48" s="7" t="s">
        <v>15</v>
      </c>
      <c r="D48" s="7" t="s">
        <v>163</v>
      </c>
      <c r="E48" s="7" t="s">
        <v>164</v>
      </c>
      <c r="F48" s="7" t="s">
        <v>161</v>
      </c>
      <c r="G48" s="11">
        <v>66.5</v>
      </c>
      <c r="H48" s="9">
        <f t="shared" si="0"/>
        <v>33.25</v>
      </c>
      <c r="I48" s="11">
        <v>86.92</v>
      </c>
      <c r="J48" s="9">
        <f t="shared" si="3"/>
        <v>43.46</v>
      </c>
      <c r="K48" s="9">
        <f t="shared" si="2"/>
        <v>76.71</v>
      </c>
      <c r="L48" s="10">
        <v>3</v>
      </c>
      <c r="M48" s="10" t="s">
        <v>19</v>
      </c>
    </row>
    <row r="49" ht="16.5" spans="1:13">
      <c r="A49" s="10">
        <v>47</v>
      </c>
      <c r="B49" s="7" t="s">
        <v>165</v>
      </c>
      <c r="C49" s="7" t="s">
        <v>15</v>
      </c>
      <c r="D49" s="7" t="s">
        <v>166</v>
      </c>
      <c r="E49" s="7" t="s">
        <v>167</v>
      </c>
      <c r="F49" s="7" t="s">
        <v>161</v>
      </c>
      <c r="G49" s="11">
        <v>66</v>
      </c>
      <c r="H49" s="9">
        <f t="shared" si="0"/>
        <v>33</v>
      </c>
      <c r="I49" s="11">
        <v>89.08</v>
      </c>
      <c r="J49" s="9">
        <f t="shared" si="3"/>
        <v>44.54</v>
      </c>
      <c r="K49" s="9">
        <f t="shared" si="2"/>
        <v>77.54</v>
      </c>
      <c r="L49" s="10">
        <v>2</v>
      </c>
      <c r="M49" s="10" t="s">
        <v>19</v>
      </c>
    </row>
    <row r="50" ht="16.5" spans="1:13">
      <c r="A50" s="10">
        <v>48</v>
      </c>
      <c r="B50" s="7" t="s">
        <v>168</v>
      </c>
      <c r="C50" s="7" t="s">
        <v>15</v>
      </c>
      <c r="D50" s="7" t="s">
        <v>169</v>
      </c>
      <c r="E50" s="7" t="s">
        <v>170</v>
      </c>
      <c r="F50" s="7" t="s">
        <v>161</v>
      </c>
      <c r="G50" s="11">
        <v>64.6</v>
      </c>
      <c r="H50" s="9">
        <f t="shared" si="0"/>
        <v>32.3</v>
      </c>
      <c r="I50" s="11">
        <v>85.27</v>
      </c>
      <c r="J50" s="9">
        <f t="shared" si="3"/>
        <v>42.635</v>
      </c>
      <c r="K50" s="9">
        <f t="shared" si="2"/>
        <v>74.935</v>
      </c>
      <c r="L50" s="10">
        <v>4</v>
      </c>
      <c r="M50" s="10" t="s">
        <v>19</v>
      </c>
    </row>
    <row r="51" ht="16.5" spans="1:13">
      <c r="A51" s="10">
        <v>49</v>
      </c>
      <c r="B51" s="7" t="s">
        <v>171</v>
      </c>
      <c r="C51" s="7" t="s">
        <v>15</v>
      </c>
      <c r="D51" s="7" t="s">
        <v>172</v>
      </c>
      <c r="E51" s="7" t="s">
        <v>173</v>
      </c>
      <c r="F51" s="7" t="s">
        <v>161</v>
      </c>
      <c r="G51" s="11">
        <v>63.4</v>
      </c>
      <c r="H51" s="9">
        <f t="shared" si="0"/>
        <v>31.7</v>
      </c>
      <c r="I51" s="11">
        <v>85.33</v>
      </c>
      <c r="J51" s="9">
        <f t="shared" si="3"/>
        <v>42.665</v>
      </c>
      <c r="K51" s="9">
        <f t="shared" si="2"/>
        <v>74.365</v>
      </c>
      <c r="L51" s="10">
        <v>6</v>
      </c>
      <c r="M51" s="10"/>
    </row>
    <row r="52" ht="16.5" spans="1:13">
      <c r="A52" s="10">
        <v>50</v>
      </c>
      <c r="B52" s="7" t="s">
        <v>174</v>
      </c>
      <c r="C52" s="7" t="s">
        <v>15</v>
      </c>
      <c r="D52" s="7" t="s">
        <v>175</v>
      </c>
      <c r="E52" s="7" t="s">
        <v>176</v>
      </c>
      <c r="F52" s="7" t="s">
        <v>161</v>
      </c>
      <c r="G52" s="11">
        <v>61.9</v>
      </c>
      <c r="H52" s="9">
        <f t="shared" si="0"/>
        <v>30.95</v>
      </c>
      <c r="I52" s="11">
        <v>86.88</v>
      </c>
      <c r="J52" s="9">
        <f t="shared" si="3"/>
        <v>43.44</v>
      </c>
      <c r="K52" s="9">
        <f t="shared" si="2"/>
        <v>74.39</v>
      </c>
      <c r="L52" s="10">
        <v>5</v>
      </c>
      <c r="M52" s="10"/>
    </row>
    <row r="53" ht="16.5" spans="1:13">
      <c r="A53" s="10">
        <v>51</v>
      </c>
      <c r="B53" s="7" t="s">
        <v>177</v>
      </c>
      <c r="C53" s="7" t="s">
        <v>15</v>
      </c>
      <c r="D53" s="7" t="s">
        <v>178</v>
      </c>
      <c r="E53" s="7" t="s">
        <v>179</v>
      </c>
      <c r="F53" s="7" t="s">
        <v>161</v>
      </c>
      <c r="G53" s="11">
        <v>61.8</v>
      </c>
      <c r="H53" s="9">
        <f t="shared" si="0"/>
        <v>30.9</v>
      </c>
      <c r="I53" s="11">
        <v>84.86</v>
      </c>
      <c r="J53" s="9">
        <f t="shared" si="3"/>
        <v>42.43</v>
      </c>
      <c r="K53" s="9">
        <f t="shared" si="2"/>
        <v>73.33</v>
      </c>
      <c r="L53" s="10">
        <v>8</v>
      </c>
      <c r="M53" s="10"/>
    </row>
    <row r="54" ht="16.5" spans="1:13">
      <c r="A54" s="10">
        <v>52</v>
      </c>
      <c r="B54" s="7" t="s">
        <v>180</v>
      </c>
      <c r="C54" s="7" t="s">
        <v>15</v>
      </c>
      <c r="D54" s="7" t="s">
        <v>181</v>
      </c>
      <c r="E54" s="7" t="s">
        <v>182</v>
      </c>
      <c r="F54" s="7" t="s">
        <v>161</v>
      </c>
      <c r="G54" s="11">
        <v>59.5</v>
      </c>
      <c r="H54" s="9">
        <f t="shared" si="0"/>
        <v>29.75</v>
      </c>
      <c r="I54" s="11">
        <v>87.9</v>
      </c>
      <c r="J54" s="9">
        <f t="shared" si="3"/>
        <v>43.95</v>
      </c>
      <c r="K54" s="9">
        <f t="shared" si="2"/>
        <v>73.7</v>
      </c>
      <c r="L54" s="10">
        <v>7</v>
      </c>
      <c r="M54" s="10"/>
    </row>
    <row r="55" ht="16.5" spans="1:13">
      <c r="A55" s="10">
        <v>53</v>
      </c>
      <c r="B55" s="7" t="s">
        <v>183</v>
      </c>
      <c r="C55" s="7" t="s">
        <v>15</v>
      </c>
      <c r="D55" s="7" t="s">
        <v>184</v>
      </c>
      <c r="E55" s="7" t="s">
        <v>185</v>
      </c>
      <c r="F55" s="7" t="s">
        <v>186</v>
      </c>
      <c r="G55" s="11">
        <v>59.2</v>
      </c>
      <c r="H55" s="9">
        <f t="shared" si="0"/>
        <v>29.6</v>
      </c>
      <c r="I55" s="11">
        <v>87.91</v>
      </c>
      <c r="J55" s="9">
        <f t="shared" si="3"/>
        <v>43.955</v>
      </c>
      <c r="K55" s="9">
        <f t="shared" si="2"/>
        <v>73.555</v>
      </c>
      <c r="L55" s="10">
        <v>1</v>
      </c>
      <c r="M55" s="10" t="s">
        <v>19</v>
      </c>
    </row>
    <row r="56" ht="16.5" spans="1:13">
      <c r="A56" s="10">
        <v>54</v>
      </c>
      <c r="B56" s="7" t="s">
        <v>187</v>
      </c>
      <c r="C56" s="7" t="s">
        <v>15</v>
      </c>
      <c r="D56" s="7" t="s">
        <v>188</v>
      </c>
      <c r="E56" s="7" t="s">
        <v>189</v>
      </c>
      <c r="F56" s="7" t="s">
        <v>186</v>
      </c>
      <c r="G56" s="11">
        <v>50.3</v>
      </c>
      <c r="H56" s="9">
        <f t="shared" si="0"/>
        <v>25.15</v>
      </c>
      <c r="I56" s="11">
        <v>82.93</v>
      </c>
      <c r="J56" s="9">
        <f t="shared" si="3"/>
        <v>41.465</v>
      </c>
      <c r="K56" s="9">
        <f t="shared" si="2"/>
        <v>66.615</v>
      </c>
      <c r="L56" s="10">
        <v>2</v>
      </c>
      <c r="M56" s="10"/>
    </row>
    <row r="57" ht="16.5" spans="1:13">
      <c r="A57" s="10">
        <v>55</v>
      </c>
      <c r="B57" s="7" t="s">
        <v>190</v>
      </c>
      <c r="C57" s="7" t="s">
        <v>46</v>
      </c>
      <c r="D57" s="7" t="s">
        <v>191</v>
      </c>
      <c r="E57" s="7" t="s">
        <v>192</v>
      </c>
      <c r="F57" s="7" t="s">
        <v>193</v>
      </c>
      <c r="G57" s="11">
        <v>59</v>
      </c>
      <c r="H57" s="9">
        <f t="shared" si="0"/>
        <v>29.5</v>
      </c>
      <c r="I57" s="11">
        <v>81.4</v>
      </c>
      <c r="J57" s="9">
        <f t="shared" si="3"/>
        <v>40.7</v>
      </c>
      <c r="K57" s="9">
        <f t="shared" si="2"/>
        <v>70.2</v>
      </c>
      <c r="L57" s="10">
        <v>3</v>
      </c>
      <c r="M57" s="10" t="s">
        <v>19</v>
      </c>
    </row>
    <row r="58" ht="16.5" spans="1:13">
      <c r="A58" s="10">
        <v>56</v>
      </c>
      <c r="B58" s="7" t="s">
        <v>194</v>
      </c>
      <c r="C58" s="7" t="s">
        <v>46</v>
      </c>
      <c r="D58" s="7" t="s">
        <v>195</v>
      </c>
      <c r="E58" s="7" t="s">
        <v>196</v>
      </c>
      <c r="F58" s="7" t="s">
        <v>193</v>
      </c>
      <c r="G58" s="11">
        <v>58.2</v>
      </c>
      <c r="H58" s="9">
        <f t="shared" si="0"/>
        <v>29.1</v>
      </c>
      <c r="I58" s="11">
        <v>83.5</v>
      </c>
      <c r="J58" s="9">
        <f t="shared" si="3"/>
        <v>41.75</v>
      </c>
      <c r="K58" s="9">
        <f t="shared" si="2"/>
        <v>70.85</v>
      </c>
      <c r="L58" s="10">
        <v>2</v>
      </c>
      <c r="M58" s="10" t="s">
        <v>19</v>
      </c>
    </row>
    <row r="59" ht="16.5" spans="1:13">
      <c r="A59" s="10">
        <v>57</v>
      </c>
      <c r="B59" s="7" t="s">
        <v>197</v>
      </c>
      <c r="C59" s="7" t="s">
        <v>46</v>
      </c>
      <c r="D59" s="7" t="s">
        <v>198</v>
      </c>
      <c r="E59" s="7" t="s">
        <v>199</v>
      </c>
      <c r="F59" s="7" t="s">
        <v>193</v>
      </c>
      <c r="G59" s="11">
        <v>57</v>
      </c>
      <c r="H59" s="9">
        <f t="shared" si="0"/>
        <v>28.5</v>
      </c>
      <c r="I59" s="11">
        <v>85.73</v>
      </c>
      <c r="J59" s="9">
        <f t="shared" si="3"/>
        <v>42.865</v>
      </c>
      <c r="K59" s="9">
        <f t="shared" si="2"/>
        <v>71.365</v>
      </c>
      <c r="L59" s="10">
        <v>1</v>
      </c>
      <c r="M59" s="10" t="s">
        <v>19</v>
      </c>
    </row>
    <row r="60" ht="16.5" spans="1:13">
      <c r="A60" s="10">
        <v>58</v>
      </c>
      <c r="B60" s="7" t="s">
        <v>200</v>
      </c>
      <c r="C60" s="7" t="s">
        <v>46</v>
      </c>
      <c r="D60" s="7" t="s">
        <v>201</v>
      </c>
      <c r="E60" s="7" t="s">
        <v>202</v>
      </c>
      <c r="F60" s="7" t="s">
        <v>193</v>
      </c>
      <c r="G60" s="11">
        <v>56.3</v>
      </c>
      <c r="H60" s="9">
        <f t="shared" si="0"/>
        <v>28.15</v>
      </c>
      <c r="I60" s="11">
        <v>79.82</v>
      </c>
      <c r="J60" s="9">
        <f t="shared" si="3"/>
        <v>39.91</v>
      </c>
      <c r="K60" s="9">
        <f t="shared" si="2"/>
        <v>68.06</v>
      </c>
      <c r="L60" s="10">
        <v>5</v>
      </c>
      <c r="M60" s="10"/>
    </row>
    <row r="61" ht="16.5" spans="1:13">
      <c r="A61" s="10">
        <v>59</v>
      </c>
      <c r="B61" s="7" t="s">
        <v>203</v>
      </c>
      <c r="C61" s="7" t="s">
        <v>46</v>
      </c>
      <c r="D61" s="7" t="s">
        <v>204</v>
      </c>
      <c r="E61" s="7" t="s">
        <v>205</v>
      </c>
      <c r="F61" s="7" t="s">
        <v>193</v>
      </c>
      <c r="G61" s="11">
        <v>53.8</v>
      </c>
      <c r="H61" s="9">
        <f t="shared" si="0"/>
        <v>26.9</v>
      </c>
      <c r="I61" s="11">
        <v>84.73</v>
      </c>
      <c r="J61" s="9">
        <f t="shared" si="3"/>
        <v>42.365</v>
      </c>
      <c r="K61" s="9">
        <f t="shared" si="2"/>
        <v>69.265</v>
      </c>
      <c r="L61" s="10">
        <v>4</v>
      </c>
      <c r="M61" s="10" t="s">
        <v>19</v>
      </c>
    </row>
    <row r="62" ht="16.5" spans="1:13">
      <c r="A62" s="10">
        <v>60</v>
      </c>
      <c r="B62" s="7" t="s">
        <v>206</v>
      </c>
      <c r="C62" s="7" t="s">
        <v>46</v>
      </c>
      <c r="D62" s="7" t="s">
        <v>207</v>
      </c>
      <c r="E62" s="7" t="s">
        <v>208</v>
      </c>
      <c r="F62" s="7" t="s">
        <v>193</v>
      </c>
      <c r="G62" s="11">
        <v>53</v>
      </c>
      <c r="H62" s="9">
        <f t="shared" si="0"/>
        <v>26.5</v>
      </c>
      <c r="I62" s="11">
        <v>82.02</v>
      </c>
      <c r="J62" s="9">
        <f t="shared" si="3"/>
        <v>41.01</v>
      </c>
      <c r="K62" s="9">
        <f t="shared" si="2"/>
        <v>67.51</v>
      </c>
      <c r="L62" s="10">
        <v>7</v>
      </c>
      <c r="M62" s="10"/>
    </row>
    <row r="63" ht="16.5" spans="1:13">
      <c r="A63" s="10">
        <v>61</v>
      </c>
      <c r="B63" s="7" t="s">
        <v>209</v>
      </c>
      <c r="C63" s="7" t="s">
        <v>46</v>
      </c>
      <c r="D63" s="7" t="s">
        <v>210</v>
      </c>
      <c r="E63" s="7" t="s">
        <v>211</v>
      </c>
      <c r="F63" s="7" t="s">
        <v>193</v>
      </c>
      <c r="G63" s="11">
        <v>52.7</v>
      </c>
      <c r="H63" s="9">
        <f t="shared" si="0"/>
        <v>26.35</v>
      </c>
      <c r="I63" s="11">
        <v>83.15</v>
      </c>
      <c r="J63" s="9">
        <f t="shared" si="3"/>
        <v>41.575</v>
      </c>
      <c r="K63" s="9">
        <f t="shared" si="2"/>
        <v>67.925</v>
      </c>
      <c r="L63" s="10">
        <v>6</v>
      </c>
      <c r="M63" s="10"/>
    </row>
    <row r="64" ht="16.5" spans="1:13">
      <c r="A64" s="10">
        <v>62</v>
      </c>
      <c r="B64" s="7" t="s">
        <v>212</v>
      </c>
      <c r="C64" s="7" t="s">
        <v>46</v>
      </c>
      <c r="D64" s="7" t="s">
        <v>213</v>
      </c>
      <c r="E64" s="7" t="s">
        <v>214</v>
      </c>
      <c r="F64" s="7" t="s">
        <v>193</v>
      </c>
      <c r="G64" s="11">
        <v>52.6</v>
      </c>
      <c r="H64" s="9">
        <f t="shared" si="0"/>
        <v>26.3</v>
      </c>
      <c r="I64" s="11">
        <v>82.39</v>
      </c>
      <c r="J64" s="9">
        <f t="shared" si="3"/>
        <v>41.195</v>
      </c>
      <c r="K64" s="9">
        <f t="shared" si="2"/>
        <v>67.495</v>
      </c>
      <c r="L64" s="10">
        <v>8</v>
      </c>
      <c r="M64" s="10"/>
    </row>
    <row r="65" ht="16.5" spans="1:13">
      <c r="A65" s="10">
        <v>63</v>
      </c>
      <c r="B65" s="7" t="s">
        <v>215</v>
      </c>
      <c r="C65" s="7" t="s">
        <v>15</v>
      </c>
      <c r="D65" s="7" t="s">
        <v>216</v>
      </c>
      <c r="E65" s="7" t="s">
        <v>217</v>
      </c>
      <c r="F65" s="7" t="s">
        <v>218</v>
      </c>
      <c r="G65" s="11">
        <v>57.6</v>
      </c>
      <c r="H65" s="9">
        <f t="shared" si="0"/>
        <v>28.8</v>
      </c>
      <c r="I65" s="11">
        <v>79.46</v>
      </c>
      <c r="J65" s="9">
        <f t="shared" si="3"/>
        <v>39.73</v>
      </c>
      <c r="K65" s="9">
        <f t="shared" si="2"/>
        <v>68.53</v>
      </c>
      <c r="L65" s="10">
        <v>4</v>
      </c>
      <c r="M65" s="10"/>
    </row>
    <row r="66" ht="16.5" spans="1:13">
      <c r="A66" s="10">
        <v>64</v>
      </c>
      <c r="B66" s="7" t="s">
        <v>219</v>
      </c>
      <c r="C66" s="7" t="s">
        <v>15</v>
      </c>
      <c r="D66" s="7" t="s">
        <v>220</v>
      </c>
      <c r="E66" s="7" t="s">
        <v>221</v>
      </c>
      <c r="F66" s="7" t="s">
        <v>218</v>
      </c>
      <c r="G66" s="11">
        <v>55.5</v>
      </c>
      <c r="H66" s="9">
        <f t="shared" si="0"/>
        <v>27.75</v>
      </c>
      <c r="I66" s="11">
        <v>88.07</v>
      </c>
      <c r="J66" s="9">
        <f t="shared" si="3"/>
        <v>44.035</v>
      </c>
      <c r="K66" s="9">
        <f t="shared" si="2"/>
        <v>71.785</v>
      </c>
      <c r="L66" s="10">
        <v>1</v>
      </c>
      <c r="M66" s="10" t="s">
        <v>19</v>
      </c>
    </row>
    <row r="67" ht="16.5" spans="1:13">
      <c r="A67" s="10">
        <v>65</v>
      </c>
      <c r="B67" s="7" t="s">
        <v>222</v>
      </c>
      <c r="C67" s="7" t="s">
        <v>15</v>
      </c>
      <c r="D67" s="7" t="s">
        <v>223</v>
      </c>
      <c r="E67" s="7" t="s">
        <v>224</v>
      </c>
      <c r="F67" s="7" t="s">
        <v>218</v>
      </c>
      <c r="G67" s="11">
        <v>53.4</v>
      </c>
      <c r="H67" s="9">
        <f t="shared" ref="H67:H103" si="4">G67*0.5</f>
        <v>26.7</v>
      </c>
      <c r="I67" s="11">
        <v>88.17</v>
      </c>
      <c r="J67" s="9">
        <f t="shared" si="3"/>
        <v>44.085</v>
      </c>
      <c r="K67" s="9">
        <f t="shared" ref="K67:K103" si="5">H67+J67</f>
        <v>70.785</v>
      </c>
      <c r="L67" s="10">
        <v>2</v>
      </c>
      <c r="M67" s="10" t="s">
        <v>19</v>
      </c>
    </row>
    <row r="68" ht="16.5" spans="1:13">
      <c r="A68" s="10">
        <v>66</v>
      </c>
      <c r="B68" s="7" t="s">
        <v>225</v>
      </c>
      <c r="C68" s="7" t="s">
        <v>15</v>
      </c>
      <c r="D68" s="7" t="s">
        <v>226</v>
      </c>
      <c r="E68" s="7" t="s">
        <v>227</v>
      </c>
      <c r="F68" s="7" t="s">
        <v>218</v>
      </c>
      <c r="G68" s="11">
        <v>52.5</v>
      </c>
      <c r="H68" s="9">
        <f t="shared" si="4"/>
        <v>26.25</v>
      </c>
      <c r="I68" s="11">
        <v>85.82</v>
      </c>
      <c r="J68" s="9">
        <f t="shared" si="3"/>
        <v>42.91</v>
      </c>
      <c r="K68" s="9">
        <f t="shared" si="5"/>
        <v>69.16</v>
      </c>
      <c r="L68" s="10">
        <v>3</v>
      </c>
      <c r="M68" s="10"/>
    </row>
    <row r="69" ht="16.5" spans="1:13">
      <c r="A69" s="10">
        <v>67</v>
      </c>
      <c r="B69" s="7" t="s">
        <v>228</v>
      </c>
      <c r="C69" s="7" t="s">
        <v>46</v>
      </c>
      <c r="D69" s="7" t="s">
        <v>229</v>
      </c>
      <c r="E69" s="7" t="s">
        <v>230</v>
      </c>
      <c r="F69" s="7" t="s">
        <v>231</v>
      </c>
      <c r="G69" s="11">
        <v>54.9</v>
      </c>
      <c r="H69" s="9">
        <f t="shared" si="4"/>
        <v>27.45</v>
      </c>
      <c r="I69" s="11">
        <v>90.15</v>
      </c>
      <c r="J69" s="9">
        <f t="shared" si="3"/>
        <v>45.075</v>
      </c>
      <c r="K69" s="9">
        <f t="shared" si="5"/>
        <v>72.525</v>
      </c>
      <c r="L69" s="10">
        <v>1</v>
      </c>
      <c r="M69" s="10" t="s">
        <v>19</v>
      </c>
    </row>
    <row r="70" ht="16.5" spans="1:13">
      <c r="A70" s="10">
        <v>68</v>
      </c>
      <c r="B70" s="7" t="s">
        <v>232</v>
      </c>
      <c r="C70" s="7" t="s">
        <v>15</v>
      </c>
      <c r="D70" s="7" t="s">
        <v>233</v>
      </c>
      <c r="E70" s="7" t="s">
        <v>234</v>
      </c>
      <c r="F70" s="7" t="s">
        <v>231</v>
      </c>
      <c r="G70" s="11">
        <v>49.8</v>
      </c>
      <c r="H70" s="9">
        <f t="shared" si="4"/>
        <v>24.9</v>
      </c>
      <c r="I70" s="11">
        <v>71.51</v>
      </c>
      <c r="J70" s="9">
        <f t="shared" si="3"/>
        <v>35.755</v>
      </c>
      <c r="K70" s="9">
        <f t="shared" si="5"/>
        <v>60.655</v>
      </c>
      <c r="L70" s="10">
        <v>3</v>
      </c>
      <c r="M70" s="10"/>
    </row>
    <row r="71" ht="16.5" spans="1:13">
      <c r="A71" s="10">
        <v>69</v>
      </c>
      <c r="B71" s="7" t="s">
        <v>235</v>
      </c>
      <c r="C71" s="7" t="s">
        <v>46</v>
      </c>
      <c r="D71" s="7" t="s">
        <v>236</v>
      </c>
      <c r="E71" s="7" t="s">
        <v>237</v>
      </c>
      <c r="F71" s="7" t="s">
        <v>231</v>
      </c>
      <c r="G71" s="11">
        <v>46.7</v>
      </c>
      <c r="H71" s="9">
        <f t="shared" si="4"/>
        <v>23.35</v>
      </c>
      <c r="I71" s="11">
        <v>82.88</v>
      </c>
      <c r="J71" s="9">
        <f t="shared" si="3"/>
        <v>41.44</v>
      </c>
      <c r="K71" s="9">
        <f t="shared" si="5"/>
        <v>64.79</v>
      </c>
      <c r="L71" s="10">
        <v>2</v>
      </c>
      <c r="M71" s="10" t="s">
        <v>19</v>
      </c>
    </row>
    <row r="72" ht="16.5" spans="1:13">
      <c r="A72" s="10">
        <v>70</v>
      </c>
      <c r="B72" s="7" t="s">
        <v>238</v>
      </c>
      <c r="C72" s="7" t="s">
        <v>15</v>
      </c>
      <c r="D72" s="7" t="s">
        <v>239</v>
      </c>
      <c r="E72" s="7" t="s">
        <v>240</v>
      </c>
      <c r="F72" s="7" t="s">
        <v>231</v>
      </c>
      <c r="G72" s="11">
        <v>38.8</v>
      </c>
      <c r="H72" s="9">
        <f t="shared" si="4"/>
        <v>19.4</v>
      </c>
      <c r="I72" s="11">
        <v>80.63</v>
      </c>
      <c r="J72" s="9">
        <f t="shared" si="3"/>
        <v>40.315</v>
      </c>
      <c r="K72" s="9">
        <f t="shared" si="5"/>
        <v>59.715</v>
      </c>
      <c r="L72" s="10">
        <v>4</v>
      </c>
      <c r="M72" s="10"/>
    </row>
    <row r="73" ht="16.5" spans="1:13">
      <c r="A73" s="10">
        <v>71</v>
      </c>
      <c r="B73" s="7" t="s">
        <v>241</v>
      </c>
      <c r="C73" s="7" t="s">
        <v>15</v>
      </c>
      <c r="D73" s="7" t="s">
        <v>242</v>
      </c>
      <c r="E73" s="7" t="s">
        <v>243</v>
      </c>
      <c r="F73" s="7" t="s">
        <v>244</v>
      </c>
      <c r="G73" s="11">
        <v>65</v>
      </c>
      <c r="H73" s="9">
        <f t="shared" si="4"/>
        <v>32.5</v>
      </c>
      <c r="I73" s="11">
        <v>89.72</v>
      </c>
      <c r="J73" s="9">
        <f t="shared" si="3"/>
        <v>44.86</v>
      </c>
      <c r="K73" s="9">
        <f t="shared" si="5"/>
        <v>77.36</v>
      </c>
      <c r="L73" s="10">
        <v>1</v>
      </c>
      <c r="M73" s="10" t="s">
        <v>19</v>
      </c>
    </row>
    <row r="74" ht="16.5" spans="1:13">
      <c r="A74" s="10">
        <v>72</v>
      </c>
      <c r="B74" s="7" t="s">
        <v>245</v>
      </c>
      <c r="C74" s="7" t="s">
        <v>46</v>
      </c>
      <c r="D74" s="7" t="s">
        <v>246</v>
      </c>
      <c r="E74" s="7" t="s">
        <v>247</v>
      </c>
      <c r="F74" s="7" t="s">
        <v>244</v>
      </c>
      <c r="G74" s="11">
        <v>60.7</v>
      </c>
      <c r="H74" s="9">
        <f t="shared" si="4"/>
        <v>30.35</v>
      </c>
      <c r="I74" s="11">
        <v>79.66</v>
      </c>
      <c r="J74" s="9">
        <f t="shared" si="3"/>
        <v>39.83</v>
      </c>
      <c r="K74" s="9">
        <f t="shared" si="5"/>
        <v>70.18</v>
      </c>
      <c r="L74" s="10">
        <v>2</v>
      </c>
      <c r="M74" s="10"/>
    </row>
    <row r="75" ht="16.5" spans="1:13">
      <c r="A75" s="10">
        <v>73</v>
      </c>
      <c r="B75" s="7" t="s">
        <v>248</v>
      </c>
      <c r="C75" s="7" t="s">
        <v>15</v>
      </c>
      <c r="D75" s="7" t="s">
        <v>249</v>
      </c>
      <c r="E75" s="7" t="s">
        <v>250</v>
      </c>
      <c r="F75" s="7" t="s">
        <v>251</v>
      </c>
      <c r="G75" s="11">
        <v>69.6</v>
      </c>
      <c r="H75" s="9">
        <f t="shared" si="4"/>
        <v>34.8</v>
      </c>
      <c r="I75" s="11">
        <v>93.8</v>
      </c>
      <c r="J75" s="9">
        <f t="shared" si="3"/>
        <v>46.9</v>
      </c>
      <c r="K75" s="9">
        <f t="shared" si="5"/>
        <v>81.7</v>
      </c>
      <c r="L75" s="10">
        <v>1</v>
      </c>
      <c r="M75" s="10" t="s">
        <v>19</v>
      </c>
    </row>
    <row r="76" ht="16.5" spans="1:13">
      <c r="A76" s="10">
        <v>74</v>
      </c>
      <c r="B76" s="7" t="s">
        <v>252</v>
      </c>
      <c r="C76" s="7" t="s">
        <v>15</v>
      </c>
      <c r="D76" s="7" t="s">
        <v>253</v>
      </c>
      <c r="E76" s="7" t="s">
        <v>254</v>
      </c>
      <c r="F76" s="7" t="s">
        <v>251</v>
      </c>
      <c r="G76" s="11">
        <v>61.1</v>
      </c>
      <c r="H76" s="9">
        <f t="shared" si="4"/>
        <v>30.55</v>
      </c>
      <c r="I76" s="11">
        <v>89.93</v>
      </c>
      <c r="J76" s="9">
        <f t="shared" si="3"/>
        <v>44.965</v>
      </c>
      <c r="K76" s="9">
        <f t="shared" si="5"/>
        <v>75.515</v>
      </c>
      <c r="L76" s="10">
        <v>3</v>
      </c>
      <c r="M76" s="10"/>
    </row>
    <row r="77" ht="16.5" spans="1:13">
      <c r="A77" s="10">
        <v>75</v>
      </c>
      <c r="B77" s="7" t="s">
        <v>255</v>
      </c>
      <c r="C77" s="7" t="s">
        <v>15</v>
      </c>
      <c r="D77" s="7" t="s">
        <v>256</v>
      </c>
      <c r="E77" s="7" t="s">
        <v>257</v>
      </c>
      <c r="F77" s="7" t="s">
        <v>251</v>
      </c>
      <c r="G77" s="11">
        <v>60.4</v>
      </c>
      <c r="H77" s="9">
        <f t="shared" si="4"/>
        <v>30.2</v>
      </c>
      <c r="I77" s="11">
        <v>94.14</v>
      </c>
      <c r="J77" s="9">
        <f t="shared" si="3"/>
        <v>47.07</v>
      </c>
      <c r="K77" s="9">
        <f t="shared" si="5"/>
        <v>77.27</v>
      </c>
      <c r="L77" s="10">
        <v>2</v>
      </c>
      <c r="M77" s="10" t="s">
        <v>19</v>
      </c>
    </row>
    <row r="78" ht="16.5" spans="1:13">
      <c r="A78" s="10">
        <v>76</v>
      </c>
      <c r="B78" s="7" t="s">
        <v>258</v>
      </c>
      <c r="C78" s="7" t="s">
        <v>15</v>
      </c>
      <c r="D78" s="7" t="s">
        <v>259</v>
      </c>
      <c r="E78" s="7" t="s">
        <v>260</v>
      </c>
      <c r="F78" s="7" t="s">
        <v>251</v>
      </c>
      <c r="G78" s="11">
        <v>59.4</v>
      </c>
      <c r="H78" s="9">
        <f t="shared" si="4"/>
        <v>29.7</v>
      </c>
      <c r="I78" s="11">
        <v>90.31</v>
      </c>
      <c r="J78" s="9">
        <f t="shared" si="3"/>
        <v>45.155</v>
      </c>
      <c r="K78" s="9">
        <f t="shared" si="5"/>
        <v>74.855</v>
      </c>
      <c r="L78" s="10">
        <v>4</v>
      </c>
      <c r="M78" s="10"/>
    </row>
    <row r="79" ht="16.5" spans="1:13">
      <c r="A79" s="10">
        <v>77</v>
      </c>
      <c r="B79" s="7" t="s">
        <v>261</v>
      </c>
      <c r="C79" s="7" t="s">
        <v>15</v>
      </c>
      <c r="D79" s="7" t="s">
        <v>262</v>
      </c>
      <c r="E79" s="7" t="s">
        <v>263</v>
      </c>
      <c r="F79" s="7" t="s">
        <v>264</v>
      </c>
      <c r="G79" s="11">
        <v>67.4</v>
      </c>
      <c r="H79" s="9">
        <f t="shared" si="4"/>
        <v>33.7</v>
      </c>
      <c r="I79" s="11">
        <v>88.72</v>
      </c>
      <c r="J79" s="9">
        <f t="shared" si="3"/>
        <v>44.36</v>
      </c>
      <c r="K79" s="9">
        <f t="shared" si="5"/>
        <v>78.06</v>
      </c>
      <c r="L79" s="10">
        <v>1</v>
      </c>
      <c r="M79" s="10" t="s">
        <v>19</v>
      </c>
    </row>
    <row r="80" ht="16.5" spans="1:13">
      <c r="A80" s="10">
        <v>78</v>
      </c>
      <c r="B80" s="7" t="s">
        <v>265</v>
      </c>
      <c r="C80" s="7" t="s">
        <v>15</v>
      </c>
      <c r="D80" s="7" t="s">
        <v>266</v>
      </c>
      <c r="E80" s="7" t="s">
        <v>267</v>
      </c>
      <c r="F80" s="7" t="s">
        <v>264</v>
      </c>
      <c r="G80" s="11">
        <v>58.2</v>
      </c>
      <c r="H80" s="9">
        <f t="shared" si="4"/>
        <v>29.1</v>
      </c>
      <c r="I80" s="11">
        <v>84.39</v>
      </c>
      <c r="J80" s="9">
        <f t="shared" si="3"/>
        <v>42.195</v>
      </c>
      <c r="K80" s="9">
        <f t="shared" si="5"/>
        <v>71.295</v>
      </c>
      <c r="L80" s="10">
        <v>2</v>
      </c>
      <c r="M80" s="10"/>
    </row>
    <row r="81" ht="16.5" spans="1:13">
      <c r="A81" s="10">
        <v>79</v>
      </c>
      <c r="B81" s="7" t="s">
        <v>268</v>
      </c>
      <c r="C81" s="7" t="s">
        <v>15</v>
      </c>
      <c r="D81" s="7" t="s">
        <v>269</v>
      </c>
      <c r="E81" s="7" t="s">
        <v>270</v>
      </c>
      <c r="F81" s="7" t="s">
        <v>271</v>
      </c>
      <c r="G81" s="11">
        <v>61.7</v>
      </c>
      <c r="H81" s="9">
        <f t="shared" si="4"/>
        <v>30.85</v>
      </c>
      <c r="I81" s="11">
        <v>85.46</v>
      </c>
      <c r="J81" s="9">
        <f t="shared" si="3"/>
        <v>42.73</v>
      </c>
      <c r="K81" s="9">
        <f t="shared" si="5"/>
        <v>73.58</v>
      </c>
      <c r="L81" s="10">
        <v>1</v>
      </c>
      <c r="M81" s="10" t="s">
        <v>19</v>
      </c>
    </row>
    <row r="82" ht="16.5" spans="1:13">
      <c r="A82" s="10">
        <v>80</v>
      </c>
      <c r="B82" s="7" t="s">
        <v>272</v>
      </c>
      <c r="C82" s="7" t="s">
        <v>15</v>
      </c>
      <c r="D82" s="7" t="s">
        <v>273</v>
      </c>
      <c r="E82" s="7" t="s">
        <v>274</v>
      </c>
      <c r="F82" s="7" t="s">
        <v>271</v>
      </c>
      <c r="G82" s="11">
        <v>60.3</v>
      </c>
      <c r="H82" s="9">
        <f t="shared" si="4"/>
        <v>30.15</v>
      </c>
      <c r="I82" s="11">
        <v>83.26</v>
      </c>
      <c r="J82" s="9">
        <f t="shared" si="3"/>
        <v>41.63</v>
      </c>
      <c r="K82" s="9">
        <f t="shared" si="5"/>
        <v>71.78</v>
      </c>
      <c r="L82" s="10">
        <v>2</v>
      </c>
      <c r="M82" s="10"/>
    </row>
    <row r="83" ht="16.5" spans="1:13">
      <c r="A83" s="10">
        <v>81</v>
      </c>
      <c r="B83" s="7" t="s">
        <v>275</v>
      </c>
      <c r="C83" s="7" t="s">
        <v>15</v>
      </c>
      <c r="D83" s="7" t="s">
        <v>276</v>
      </c>
      <c r="E83" s="7" t="s">
        <v>277</v>
      </c>
      <c r="F83" s="7" t="s">
        <v>278</v>
      </c>
      <c r="G83" s="11">
        <v>62.5</v>
      </c>
      <c r="H83" s="9">
        <f t="shared" si="4"/>
        <v>31.25</v>
      </c>
      <c r="I83" s="11">
        <v>83.97</v>
      </c>
      <c r="J83" s="9">
        <f t="shared" si="3"/>
        <v>41.985</v>
      </c>
      <c r="K83" s="9">
        <f t="shared" si="5"/>
        <v>73.235</v>
      </c>
      <c r="L83" s="10">
        <v>4</v>
      </c>
      <c r="M83" s="10" t="s">
        <v>19</v>
      </c>
    </row>
    <row r="84" ht="16.5" spans="1:13">
      <c r="A84" s="13">
        <v>82</v>
      </c>
      <c r="B84" s="14" t="s">
        <v>279</v>
      </c>
      <c r="C84" s="14" t="s">
        <v>15</v>
      </c>
      <c r="D84" s="14" t="s">
        <v>280</v>
      </c>
      <c r="E84" s="14" t="s">
        <v>281</v>
      </c>
      <c r="F84" s="14" t="s">
        <v>278</v>
      </c>
      <c r="G84" s="8">
        <v>57.9</v>
      </c>
      <c r="H84" s="9">
        <f t="shared" si="4"/>
        <v>28.95</v>
      </c>
      <c r="I84" s="8">
        <v>94.78</v>
      </c>
      <c r="J84" s="9">
        <f t="shared" si="3"/>
        <v>47.39</v>
      </c>
      <c r="K84" s="9">
        <f t="shared" si="5"/>
        <v>76.34</v>
      </c>
      <c r="L84" s="13">
        <v>1</v>
      </c>
      <c r="M84" s="6" t="s">
        <v>19</v>
      </c>
    </row>
    <row r="85" ht="16.5" spans="1:13">
      <c r="A85" s="13">
        <v>83</v>
      </c>
      <c r="B85" s="14" t="s">
        <v>282</v>
      </c>
      <c r="C85" s="14" t="s">
        <v>15</v>
      </c>
      <c r="D85" s="14" t="s">
        <v>283</v>
      </c>
      <c r="E85" s="14" t="s">
        <v>284</v>
      </c>
      <c r="F85" s="14" t="s">
        <v>278</v>
      </c>
      <c r="G85" s="8">
        <v>57.9</v>
      </c>
      <c r="H85" s="9">
        <f t="shared" si="4"/>
        <v>28.95</v>
      </c>
      <c r="I85" s="8">
        <v>72.82</v>
      </c>
      <c r="J85" s="9">
        <f t="shared" si="3"/>
        <v>36.41</v>
      </c>
      <c r="K85" s="9">
        <f t="shared" si="5"/>
        <v>65.36</v>
      </c>
      <c r="L85" s="13">
        <v>8</v>
      </c>
      <c r="M85" s="13"/>
    </row>
    <row r="86" ht="16.5" spans="1:13">
      <c r="A86" s="13">
        <v>84</v>
      </c>
      <c r="B86" s="14" t="s">
        <v>285</v>
      </c>
      <c r="C86" s="14" t="s">
        <v>15</v>
      </c>
      <c r="D86" s="14" t="s">
        <v>286</v>
      </c>
      <c r="E86" s="14" t="s">
        <v>287</v>
      </c>
      <c r="F86" s="14" t="s">
        <v>278</v>
      </c>
      <c r="G86" s="8">
        <v>57.8</v>
      </c>
      <c r="H86" s="9">
        <f t="shared" si="4"/>
        <v>28.9</v>
      </c>
      <c r="I86" s="8">
        <v>89.14</v>
      </c>
      <c r="J86" s="9">
        <f t="shared" si="3"/>
        <v>44.57</v>
      </c>
      <c r="K86" s="9">
        <f t="shared" si="5"/>
        <v>73.47</v>
      </c>
      <c r="L86" s="13">
        <v>3</v>
      </c>
      <c r="M86" s="6" t="s">
        <v>19</v>
      </c>
    </row>
    <row r="87" ht="16.5" spans="1:13">
      <c r="A87" s="13">
        <v>85</v>
      </c>
      <c r="B87" s="14" t="s">
        <v>288</v>
      </c>
      <c r="C87" s="14" t="s">
        <v>46</v>
      </c>
      <c r="D87" s="14" t="s">
        <v>289</v>
      </c>
      <c r="E87" s="14" t="s">
        <v>290</v>
      </c>
      <c r="F87" s="14" t="s">
        <v>278</v>
      </c>
      <c r="G87" s="8">
        <v>56.5</v>
      </c>
      <c r="H87" s="9">
        <f t="shared" si="4"/>
        <v>28.25</v>
      </c>
      <c r="I87" s="8">
        <v>91.19</v>
      </c>
      <c r="J87" s="9">
        <f t="shared" si="3"/>
        <v>45.595</v>
      </c>
      <c r="K87" s="9">
        <f t="shared" si="5"/>
        <v>73.845</v>
      </c>
      <c r="L87" s="13">
        <v>2</v>
      </c>
      <c r="M87" s="6" t="s">
        <v>19</v>
      </c>
    </row>
    <row r="88" ht="16.5" spans="1:13">
      <c r="A88" s="13">
        <v>86</v>
      </c>
      <c r="B88" s="14" t="s">
        <v>291</v>
      </c>
      <c r="C88" s="14" t="s">
        <v>15</v>
      </c>
      <c r="D88" s="14" t="s">
        <v>292</v>
      </c>
      <c r="E88" s="14" t="s">
        <v>293</v>
      </c>
      <c r="F88" s="14" t="s">
        <v>278</v>
      </c>
      <c r="G88" s="14">
        <v>54.7</v>
      </c>
      <c r="H88" s="9">
        <f t="shared" si="4"/>
        <v>27.35</v>
      </c>
      <c r="I88" s="8">
        <v>88.2</v>
      </c>
      <c r="J88" s="9">
        <f t="shared" si="3"/>
        <v>44.1</v>
      </c>
      <c r="K88" s="9">
        <f t="shared" si="5"/>
        <v>71.45</v>
      </c>
      <c r="L88" s="13">
        <v>6</v>
      </c>
      <c r="M88" s="13"/>
    </row>
    <row r="89" ht="16.5" spans="1:13">
      <c r="A89" s="13">
        <v>87</v>
      </c>
      <c r="B89" s="14" t="s">
        <v>294</v>
      </c>
      <c r="C89" s="14" t="s">
        <v>15</v>
      </c>
      <c r="D89" s="14" t="s">
        <v>295</v>
      </c>
      <c r="E89" s="14" t="s">
        <v>296</v>
      </c>
      <c r="F89" s="14" t="s">
        <v>278</v>
      </c>
      <c r="G89" s="8">
        <v>52.3</v>
      </c>
      <c r="H89" s="9">
        <f t="shared" si="4"/>
        <v>26.15</v>
      </c>
      <c r="I89" s="8">
        <v>86.48</v>
      </c>
      <c r="J89" s="9">
        <f t="shared" si="3"/>
        <v>43.24</v>
      </c>
      <c r="K89" s="9">
        <f t="shared" si="5"/>
        <v>69.39</v>
      </c>
      <c r="L89" s="13">
        <v>7</v>
      </c>
      <c r="M89" s="13"/>
    </row>
    <row r="90" ht="16.5" spans="1:13">
      <c r="A90" s="13">
        <v>88</v>
      </c>
      <c r="B90" s="14" t="s">
        <v>297</v>
      </c>
      <c r="C90" s="14" t="s">
        <v>15</v>
      </c>
      <c r="D90" s="14" t="s">
        <v>298</v>
      </c>
      <c r="E90" s="14" t="s">
        <v>299</v>
      </c>
      <c r="F90" s="14" t="s">
        <v>278</v>
      </c>
      <c r="G90" s="8">
        <v>51.9</v>
      </c>
      <c r="H90" s="9">
        <f t="shared" si="4"/>
        <v>25.95</v>
      </c>
      <c r="I90" s="8">
        <v>91.36</v>
      </c>
      <c r="J90" s="9">
        <f t="shared" si="3"/>
        <v>45.68</v>
      </c>
      <c r="K90" s="9">
        <f t="shared" si="5"/>
        <v>71.63</v>
      </c>
      <c r="L90" s="13">
        <v>5</v>
      </c>
      <c r="M90" s="13"/>
    </row>
    <row r="91" ht="16.5" spans="1:13">
      <c r="A91" s="6">
        <v>89</v>
      </c>
      <c r="B91" s="7" t="s">
        <v>300</v>
      </c>
      <c r="C91" s="7" t="s">
        <v>46</v>
      </c>
      <c r="D91" s="7" t="s">
        <v>301</v>
      </c>
      <c r="E91" s="7" t="s">
        <v>302</v>
      </c>
      <c r="F91" s="7" t="s">
        <v>303</v>
      </c>
      <c r="G91" s="8">
        <v>63</v>
      </c>
      <c r="H91" s="9">
        <f t="shared" si="4"/>
        <v>31.5</v>
      </c>
      <c r="I91" s="8">
        <v>87.69</v>
      </c>
      <c r="J91" s="9">
        <f t="shared" si="3"/>
        <v>43.845</v>
      </c>
      <c r="K91" s="9">
        <f t="shared" si="5"/>
        <v>75.345</v>
      </c>
      <c r="L91" s="13">
        <v>1</v>
      </c>
      <c r="M91" s="6" t="s">
        <v>19</v>
      </c>
    </row>
    <row r="92" ht="16.5" spans="1:13">
      <c r="A92" s="6">
        <v>90</v>
      </c>
      <c r="B92" s="7" t="s">
        <v>304</v>
      </c>
      <c r="C92" s="7" t="s">
        <v>46</v>
      </c>
      <c r="D92" s="7" t="s">
        <v>305</v>
      </c>
      <c r="E92" s="7" t="s">
        <v>306</v>
      </c>
      <c r="F92" s="7" t="s">
        <v>303</v>
      </c>
      <c r="G92" s="8">
        <v>57.4</v>
      </c>
      <c r="H92" s="9">
        <f t="shared" si="4"/>
        <v>28.7</v>
      </c>
      <c r="I92" s="8">
        <v>88.04</v>
      </c>
      <c r="J92" s="9">
        <f t="shared" si="3"/>
        <v>44.02</v>
      </c>
      <c r="K92" s="9">
        <f t="shared" si="5"/>
        <v>72.72</v>
      </c>
      <c r="L92" s="13">
        <v>3</v>
      </c>
      <c r="M92" s="6" t="s">
        <v>19</v>
      </c>
    </row>
    <row r="93" ht="16.5" spans="1:13">
      <c r="A93" s="6">
        <v>91</v>
      </c>
      <c r="B93" s="7" t="s">
        <v>307</v>
      </c>
      <c r="C93" s="7" t="s">
        <v>15</v>
      </c>
      <c r="D93" s="7" t="s">
        <v>308</v>
      </c>
      <c r="E93" s="7" t="s">
        <v>309</v>
      </c>
      <c r="F93" s="7" t="s">
        <v>303</v>
      </c>
      <c r="G93" s="8">
        <v>56.6</v>
      </c>
      <c r="H93" s="9">
        <f t="shared" si="4"/>
        <v>28.3</v>
      </c>
      <c r="I93" s="8">
        <v>90.89</v>
      </c>
      <c r="J93" s="9">
        <f t="shared" si="3"/>
        <v>45.445</v>
      </c>
      <c r="K93" s="9">
        <f t="shared" si="5"/>
        <v>73.745</v>
      </c>
      <c r="L93" s="6">
        <v>2</v>
      </c>
      <c r="M93" s="6" t="s">
        <v>19</v>
      </c>
    </row>
    <row r="94" ht="16.5" spans="1:13">
      <c r="A94" s="6">
        <v>92</v>
      </c>
      <c r="B94" s="7" t="s">
        <v>310</v>
      </c>
      <c r="C94" s="7" t="s">
        <v>15</v>
      </c>
      <c r="D94" s="7" t="s">
        <v>311</v>
      </c>
      <c r="E94" s="7" t="s">
        <v>312</v>
      </c>
      <c r="F94" s="7" t="s">
        <v>303</v>
      </c>
      <c r="G94" s="8">
        <v>55.9</v>
      </c>
      <c r="H94" s="9">
        <f t="shared" si="4"/>
        <v>27.95</v>
      </c>
      <c r="I94" s="8" t="s">
        <v>131</v>
      </c>
      <c r="J94" s="9"/>
      <c r="K94" s="9">
        <f t="shared" si="5"/>
        <v>27.95</v>
      </c>
      <c r="L94" s="6">
        <v>6</v>
      </c>
      <c r="M94" s="6"/>
    </row>
    <row r="95" ht="16.5" spans="1:13">
      <c r="A95" s="6">
        <v>93</v>
      </c>
      <c r="B95" s="7" t="s">
        <v>313</v>
      </c>
      <c r="C95" s="7" t="s">
        <v>46</v>
      </c>
      <c r="D95" s="7" t="s">
        <v>314</v>
      </c>
      <c r="E95" s="7" t="s">
        <v>315</v>
      </c>
      <c r="F95" s="7" t="s">
        <v>303</v>
      </c>
      <c r="G95" s="8">
        <v>55.5</v>
      </c>
      <c r="H95" s="9">
        <f t="shared" si="4"/>
        <v>27.75</v>
      </c>
      <c r="I95" s="8">
        <v>86.89</v>
      </c>
      <c r="J95" s="9">
        <f t="shared" ref="J95:J103" si="6">I95*0.5</f>
        <v>43.445</v>
      </c>
      <c r="K95" s="9">
        <f t="shared" si="5"/>
        <v>71.195</v>
      </c>
      <c r="L95" s="6">
        <v>4</v>
      </c>
      <c r="M95" s="6"/>
    </row>
    <row r="96" ht="16.5" spans="1:13">
      <c r="A96" s="6">
        <v>94</v>
      </c>
      <c r="B96" s="7" t="s">
        <v>316</v>
      </c>
      <c r="C96" s="7" t="s">
        <v>15</v>
      </c>
      <c r="D96" s="7" t="s">
        <v>317</v>
      </c>
      <c r="E96" s="7" t="s">
        <v>318</v>
      </c>
      <c r="F96" s="7" t="s">
        <v>303</v>
      </c>
      <c r="G96" s="8">
        <v>54.6</v>
      </c>
      <c r="H96" s="9">
        <f t="shared" si="4"/>
        <v>27.3</v>
      </c>
      <c r="I96" s="8">
        <v>85.52</v>
      </c>
      <c r="J96" s="9">
        <f t="shared" si="6"/>
        <v>42.76</v>
      </c>
      <c r="K96" s="9">
        <f t="shared" si="5"/>
        <v>70.06</v>
      </c>
      <c r="L96" s="6">
        <v>5</v>
      </c>
      <c r="M96" s="6"/>
    </row>
    <row r="97" ht="16.5" spans="1:13">
      <c r="A97" s="6">
        <v>95</v>
      </c>
      <c r="B97" s="7" t="s">
        <v>319</v>
      </c>
      <c r="C97" s="7" t="s">
        <v>15</v>
      </c>
      <c r="D97" s="7" t="s">
        <v>320</v>
      </c>
      <c r="E97" s="7" t="s">
        <v>321</v>
      </c>
      <c r="F97" s="7" t="s">
        <v>322</v>
      </c>
      <c r="G97" s="8">
        <v>63.2</v>
      </c>
      <c r="H97" s="9">
        <f t="shared" si="4"/>
        <v>31.6</v>
      </c>
      <c r="I97" s="8">
        <v>86.8</v>
      </c>
      <c r="J97" s="9">
        <f t="shared" si="6"/>
        <v>43.4</v>
      </c>
      <c r="K97" s="9">
        <f t="shared" si="5"/>
        <v>75</v>
      </c>
      <c r="L97" s="6">
        <v>3</v>
      </c>
      <c r="M97" s="6" t="s">
        <v>19</v>
      </c>
    </row>
    <row r="98" ht="16.5" spans="1:13">
      <c r="A98" s="6">
        <v>96</v>
      </c>
      <c r="B98" s="7" t="s">
        <v>323</v>
      </c>
      <c r="C98" s="7" t="s">
        <v>15</v>
      </c>
      <c r="D98" s="7" t="s">
        <v>324</v>
      </c>
      <c r="E98" s="7" t="s">
        <v>325</v>
      </c>
      <c r="F98" s="7" t="s">
        <v>322</v>
      </c>
      <c r="G98" s="8">
        <v>62.6</v>
      </c>
      <c r="H98" s="9">
        <f t="shared" si="4"/>
        <v>31.3</v>
      </c>
      <c r="I98" s="8">
        <v>85.68</v>
      </c>
      <c r="J98" s="9">
        <f t="shared" si="6"/>
        <v>42.84</v>
      </c>
      <c r="K98" s="9">
        <f t="shared" si="5"/>
        <v>74.14</v>
      </c>
      <c r="L98" s="6">
        <v>4</v>
      </c>
      <c r="M98" s="6"/>
    </row>
    <row r="99" ht="16.5" spans="1:13">
      <c r="A99" s="6">
        <v>97</v>
      </c>
      <c r="B99" s="7" t="s">
        <v>326</v>
      </c>
      <c r="C99" s="7" t="s">
        <v>15</v>
      </c>
      <c r="D99" s="7" t="s">
        <v>327</v>
      </c>
      <c r="E99" s="7" t="s">
        <v>328</v>
      </c>
      <c r="F99" s="7" t="s">
        <v>322</v>
      </c>
      <c r="G99" s="8">
        <v>62.5</v>
      </c>
      <c r="H99" s="9">
        <f t="shared" si="4"/>
        <v>31.25</v>
      </c>
      <c r="I99" s="8">
        <v>82.3</v>
      </c>
      <c r="J99" s="9">
        <f t="shared" si="6"/>
        <v>41.15</v>
      </c>
      <c r="K99" s="9">
        <f t="shared" si="5"/>
        <v>72.4</v>
      </c>
      <c r="L99" s="6">
        <v>7</v>
      </c>
      <c r="M99" s="6"/>
    </row>
    <row r="100" ht="16.5" spans="1:13">
      <c r="A100" s="6">
        <v>98</v>
      </c>
      <c r="B100" s="7" t="s">
        <v>329</v>
      </c>
      <c r="C100" s="7" t="s">
        <v>15</v>
      </c>
      <c r="D100" s="7" t="s">
        <v>330</v>
      </c>
      <c r="E100" s="7" t="s">
        <v>331</v>
      </c>
      <c r="F100" s="7" t="s">
        <v>322</v>
      </c>
      <c r="G100" s="8">
        <v>61.7</v>
      </c>
      <c r="H100" s="9">
        <f t="shared" si="4"/>
        <v>30.85</v>
      </c>
      <c r="I100" s="8">
        <v>85.02</v>
      </c>
      <c r="J100" s="9">
        <f t="shared" si="6"/>
        <v>42.51</v>
      </c>
      <c r="K100" s="9">
        <f t="shared" si="5"/>
        <v>73.36</v>
      </c>
      <c r="L100" s="6">
        <v>5</v>
      </c>
      <c r="M100" s="6"/>
    </row>
    <row r="101" ht="16.5" spans="1:13">
      <c r="A101" s="6">
        <v>99</v>
      </c>
      <c r="B101" s="7" t="s">
        <v>332</v>
      </c>
      <c r="C101" s="7" t="s">
        <v>15</v>
      </c>
      <c r="D101" s="7" t="s">
        <v>333</v>
      </c>
      <c r="E101" s="7" t="s">
        <v>334</v>
      </c>
      <c r="F101" s="7" t="s">
        <v>322</v>
      </c>
      <c r="G101" s="8">
        <v>61.6</v>
      </c>
      <c r="H101" s="9">
        <f t="shared" si="4"/>
        <v>30.8</v>
      </c>
      <c r="I101" s="8">
        <v>92.48</v>
      </c>
      <c r="J101" s="9">
        <f t="shared" si="6"/>
        <v>46.24</v>
      </c>
      <c r="K101" s="9">
        <f t="shared" si="5"/>
        <v>77.04</v>
      </c>
      <c r="L101" s="6">
        <v>1</v>
      </c>
      <c r="M101" s="6" t="s">
        <v>19</v>
      </c>
    </row>
    <row r="102" ht="16.5" spans="1:13">
      <c r="A102" s="6">
        <v>100</v>
      </c>
      <c r="B102" s="7" t="s">
        <v>335</v>
      </c>
      <c r="C102" s="7" t="s">
        <v>15</v>
      </c>
      <c r="D102" s="7" t="s">
        <v>336</v>
      </c>
      <c r="E102" s="7" t="s">
        <v>337</v>
      </c>
      <c r="F102" s="7" t="s">
        <v>322</v>
      </c>
      <c r="G102" s="8">
        <v>61.4</v>
      </c>
      <c r="H102" s="9">
        <f t="shared" si="4"/>
        <v>30.7</v>
      </c>
      <c r="I102" s="8">
        <v>90.04</v>
      </c>
      <c r="J102" s="9">
        <f t="shared" si="6"/>
        <v>45.02</v>
      </c>
      <c r="K102" s="9">
        <f t="shared" si="5"/>
        <v>75.72</v>
      </c>
      <c r="L102" s="6">
        <v>2</v>
      </c>
      <c r="M102" s="6" t="s">
        <v>19</v>
      </c>
    </row>
    <row r="103" ht="16.5" spans="1:13">
      <c r="A103" s="6">
        <v>101</v>
      </c>
      <c r="B103" s="7" t="s">
        <v>338</v>
      </c>
      <c r="C103" s="7" t="s">
        <v>15</v>
      </c>
      <c r="D103" s="7" t="s">
        <v>339</v>
      </c>
      <c r="E103" s="7" t="s">
        <v>340</v>
      </c>
      <c r="F103" s="7" t="s">
        <v>322</v>
      </c>
      <c r="G103" s="8">
        <v>61.4</v>
      </c>
      <c r="H103" s="9">
        <f t="shared" si="4"/>
        <v>30.7</v>
      </c>
      <c r="I103" s="8">
        <v>84.36</v>
      </c>
      <c r="J103" s="9">
        <f t="shared" si="6"/>
        <v>42.18</v>
      </c>
      <c r="K103" s="9">
        <f t="shared" si="5"/>
        <v>72.88</v>
      </c>
      <c r="L103" s="6">
        <v>6</v>
      </c>
      <c r="M103" s="6"/>
    </row>
  </sheetData>
  <mergeCells count="1">
    <mergeCell ref="A1:M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dcterms:created xsi:type="dcterms:W3CDTF">2016-08-02T08:11:29Z</dcterms:created>
  <dcterms:modified xsi:type="dcterms:W3CDTF">2016-08-02T08:11:40Z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