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Sheet1!$A$3:$J$81</definedName>
  </definedNames>
  <calcPr calcId="125725"/>
</workbook>
</file>

<file path=xl/calcChain.xml><?xml version="1.0" encoding="utf-8"?>
<calcChain xmlns="http://schemas.openxmlformats.org/spreadsheetml/2006/main">
  <c r="H62" i="1"/>
  <c r="H64"/>
  <c r="H54"/>
  <c r="H57"/>
  <c r="H41"/>
  <c r="H43"/>
  <c r="H42"/>
  <c r="H44"/>
  <c r="H45"/>
  <c r="H46"/>
  <c r="H26"/>
  <c r="H25"/>
  <c r="H27"/>
  <c r="H29"/>
  <c r="H28"/>
  <c r="H69"/>
  <c r="H68"/>
  <c r="H70"/>
  <c r="H71"/>
  <c r="H72"/>
  <c r="H73"/>
  <c r="H74"/>
  <c r="H75"/>
  <c r="H76"/>
  <c r="H77"/>
  <c r="H80"/>
  <c r="H81"/>
  <c r="H65"/>
  <c r="H67"/>
  <c r="H66"/>
  <c r="H19"/>
  <c r="H21"/>
  <c r="H20"/>
  <c r="H22"/>
  <c r="H24"/>
  <c r="H23"/>
  <c r="H33"/>
  <c r="H32"/>
  <c r="H34"/>
  <c r="H31"/>
  <c r="H35"/>
  <c r="H36"/>
  <c r="H38"/>
  <c r="H39"/>
  <c r="H37"/>
  <c r="H40"/>
  <c r="H47"/>
  <c r="H48"/>
  <c r="H49"/>
  <c r="H50"/>
  <c r="H51"/>
  <c r="H4"/>
  <c r="H5"/>
  <c r="H6"/>
  <c r="H7"/>
  <c r="H8"/>
  <c r="H9"/>
  <c r="H10"/>
  <c r="H11"/>
  <c r="H12"/>
  <c r="H13"/>
  <c r="H14"/>
  <c r="H16"/>
  <c r="H15"/>
  <c r="H17"/>
  <c r="H18"/>
  <c r="H59"/>
  <c r="H60"/>
  <c r="H61"/>
  <c r="H63"/>
  <c r="H53"/>
  <c r="H55"/>
  <c r="H56"/>
  <c r="H58"/>
</calcChain>
</file>

<file path=xl/sharedStrings.xml><?xml version="1.0" encoding="utf-8"?>
<sst xmlns="http://schemas.openxmlformats.org/spreadsheetml/2006/main" count="370" uniqueCount="187">
  <si>
    <t>笔试准考证号</t>
  </si>
  <si>
    <t>姓名</t>
  </si>
  <si>
    <t>招考计划</t>
    <phoneticPr fontId="1" type="noConversion"/>
  </si>
  <si>
    <t>报考单位</t>
  </si>
  <si>
    <t>报考岗位</t>
  </si>
  <si>
    <t>笔试成绩</t>
  </si>
  <si>
    <t>面试成绩</t>
  </si>
  <si>
    <t>总成绩（笔试成绩*50%+面试成绩*50%）</t>
  </si>
  <si>
    <t>是否进入考察范围</t>
  </si>
  <si>
    <t>备注</t>
    <phoneticPr fontId="1" type="noConversion"/>
  </si>
  <si>
    <t>龙口市中小学</t>
  </si>
  <si>
    <t>龙口市高中</t>
  </si>
  <si>
    <t>王颖</t>
  </si>
  <si>
    <t>缺考</t>
  </si>
  <si>
    <t>梁瑞虹</t>
  </si>
  <si>
    <t>1606301519</t>
  </si>
  <si>
    <t>韩语教师</t>
  </si>
  <si>
    <t>任召勤</t>
  </si>
  <si>
    <t>1606301523</t>
  </si>
  <si>
    <t>周文杰</t>
  </si>
  <si>
    <t>1606301526</t>
  </si>
  <si>
    <t>1606301625</t>
  </si>
  <si>
    <t>孙海峰</t>
  </si>
  <si>
    <t>体育教师</t>
  </si>
  <si>
    <t>1606301627</t>
  </si>
  <si>
    <t>王志刚</t>
  </si>
  <si>
    <t>1606301623</t>
  </si>
  <si>
    <t>韩林</t>
  </si>
  <si>
    <t>1606302802</t>
  </si>
  <si>
    <t>张康道</t>
  </si>
  <si>
    <t>体育教师A</t>
  </si>
  <si>
    <t>1606302817</t>
  </si>
  <si>
    <t>徐金杰</t>
  </si>
  <si>
    <t>1606302812</t>
  </si>
  <si>
    <t>郑祖攀</t>
  </si>
  <si>
    <t>1606302823</t>
  </si>
  <si>
    <t>位雪萍</t>
  </si>
  <si>
    <t>1606302813</t>
  </si>
  <si>
    <t>孙亚楠</t>
  </si>
  <si>
    <t>1606302822</t>
  </si>
  <si>
    <t>张振超</t>
  </si>
  <si>
    <t>1606302805</t>
  </si>
  <si>
    <t>刘金飞</t>
  </si>
  <si>
    <t>1606302811</t>
  </si>
  <si>
    <t>董洪帅</t>
  </si>
  <si>
    <t>1606302830</t>
  </si>
  <si>
    <t>栾娟</t>
  </si>
  <si>
    <t>1606302826</t>
  </si>
  <si>
    <t>徐丽红</t>
  </si>
  <si>
    <t>1606302821</t>
  </si>
  <si>
    <t>杨培毅</t>
  </si>
  <si>
    <t>1606302907</t>
  </si>
  <si>
    <t>迟乃兴</t>
  </si>
  <si>
    <t>1606302911</t>
  </si>
  <si>
    <t>邹辰到</t>
  </si>
  <si>
    <t>体育教师B</t>
  </si>
  <si>
    <t>1606302910</t>
  </si>
  <si>
    <t>王彦雯</t>
  </si>
  <si>
    <t>吕新丽</t>
  </si>
  <si>
    <t>龙口市实验幼儿园</t>
  </si>
  <si>
    <t>幼儿教师</t>
  </si>
  <si>
    <t>1606303518</t>
  </si>
  <si>
    <t>宗千钰</t>
  </si>
  <si>
    <t>1606303519</t>
  </si>
  <si>
    <t>徐欢欢</t>
  </si>
  <si>
    <t>1606303125</t>
  </si>
  <si>
    <t>荆菁</t>
  </si>
  <si>
    <t>龙口市东莱街道中心幼儿园</t>
  </si>
  <si>
    <t>1606303124</t>
  </si>
  <si>
    <t>姜静</t>
  </si>
  <si>
    <t>1606303202</t>
  </si>
  <si>
    <t>纪文</t>
  </si>
  <si>
    <t>1606303122</t>
  </si>
  <si>
    <t>宋姗桂</t>
  </si>
  <si>
    <t>1606303205</t>
  </si>
  <si>
    <t>仲佳</t>
  </si>
  <si>
    <t>1606303127</t>
  </si>
  <si>
    <t>杨晓双</t>
  </si>
  <si>
    <t>1606303216</t>
  </si>
  <si>
    <t>仲琳</t>
  </si>
  <si>
    <t>龙口市黄山馆镇中心幼儿园</t>
  </si>
  <si>
    <t>1606303207</t>
  </si>
  <si>
    <t>宫源伟</t>
  </si>
  <si>
    <t>1606303209</t>
  </si>
  <si>
    <t>付忠娟</t>
  </si>
  <si>
    <t>1606303220</t>
  </si>
  <si>
    <t>王丽</t>
  </si>
  <si>
    <t>1606303224</t>
  </si>
  <si>
    <t>吕洁</t>
  </si>
  <si>
    <t>1606303223</t>
  </si>
  <si>
    <t>臧丽丽</t>
  </si>
  <si>
    <t>1606303214</t>
  </si>
  <si>
    <t>曲静</t>
  </si>
  <si>
    <t>1606303221</t>
  </si>
  <si>
    <t>吴斌玲</t>
  </si>
  <si>
    <t>1606303219</t>
  </si>
  <si>
    <t>1606303222</t>
  </si>
  <si>
    <t>欧子媛</t>
  </si>
  <si>
    <t>1606303229</t>
  </si>
  <si>
    <t>周丽君</t>
  </si>
  <si>
    <t>龙口市芦头镇中心幼儿园</t>
  </si>
  <si>
    <t>1606303227</t>
  </si>
  <si>
    <t>王艳楠</t>
  </si>
  <si>
    <t>1606303306</t>
  </si>
  <si>
    <t>徐萌</t>
  </si>
  <si>
    <t>1606303301</t>
  </si>
  <si>
    <t>张晓红</t>
  </si>
  <si>
    <t>1606303302</t>
  </si>
  <si>
    <t>姜玉玲</t>
  </si>
  <si>
    <t>1606303305</t>
  </si>
  <si>
    <t>刘晓敏</t>
  </si>
  <si>
    <t>1606303415</t>
  </si>
  <si>
    <t>闫昱瑶</t>
  </si>
  <si>
    <t>龙口市北马镇第二幼儿园</t>
  </si>
  <si>
    <t>1606303413</t>
  </si>
  <si>
    <t>李娇</t>
  </si>
  <si>
    <t>1606303411</t>
  </si>
  <si>
    <t>于妍</t>
  </si>
  <si>
    <t>1606303321</t>
  </si>
  <si>
    <t>鞠婷婷</t>
  </si>
  <si>
    <t>龙口市东江街道中心幼儿园</t>
  </si>
  <si>
    <t>1606303327</t>
  </si>
  <si>
    <t>马婷婷</t>
  </si>
  <si>
    <t>1606303408</t>
  </si>
  <si>
    <t>于倩卉</t>
  </si>
  <si>
    <t>1606303313</t>
  </si>
  <si>
    <t>徐晓凤</t>
  </si>
  <si>
    <t>1606303310</t>
  </si>
  <si>
    <t>栾萍萍</t>
  </si>
  <si>
    <t>1606303316</t>
  </si>
  <si>
    <t>刘小巧</t>
  </si>
  <si>
    <t>1606303309</t>
  </si>
  <si>
    <t>曲春媛</t>
  </si>
  <si>
    <t>1606303322</t>
  </si>
  <si>
    <t>刘桐</t>
  </si>
  <si>
    <t>1606303314</t>
  </si>
  <si>
    <t>王慧</t>
  </si>
  <si>
    <t>1606303401</t>
  </si>
  <si>
    <t>杨建双</t>
  </si>
  <si>
    <t>1606303402</t>
  </si>
  <si>
    <t>王晓莉</t>
  </si>
  <si>
    <t>1606303329</t>
  </si>
  <si>
    <t>马苹义</t>
  </si>
  <si>
    <t>1606303420</t>
  </si>
  <si>
    <t>潘顺春</t>
  </si>
  <si>
    <t>龙口市石良镇中心幼儿园</t>
  </si>
  <si>
    <t>1606303419</t>
  </si>
  <si>
    <t>王晓杰</t>
  </si>
  <si>
    <t>1606303423</t>
  </si>
  <si>
    <t>温晓美</t>
  </si>
  <si>
    <t>1606303422</t>
  </si>
  <si>
    <t>于晓慧</t>
  </si>
  <si>
    <t>1606303418</t>
  </si>
  <si>
    <t>王金辉</t>
  </si>
  <si>
    <t>1606303424</t>
  </si>
  <si>
    <t>张凯</t>
  </si>
  <si>
    <t>1606303429</t>
  </si>
  <si>
    <t>慕小腾</t>
  </si>
  <si>
    <t>龙口市石良镇第二幼儿园</t>
  </si>
  <si>
    <t>1606303503</t>
  </si>
  <si>
    <t>杨娜娜</t>
  </si>
  <si>
    <t>1606303426</t>
  </si>
  <si>
    <t>李倩</t>
  </si>
  <si>
    <t>1606303504</t>
  </si>
  <si>
    <t>刘骁</t>
  </si>
  <si>
    <t>1606303427</t>
  </si>
  <si>
    <t>杨爱萍</t>
  </si>
  <si>
    <t>1606303428</t>
  </si>
  <si>
    <t>李玲</t>
  </si>
  <si>
    <t>张荣欣</t>
  </si>
  <si>
    <t>龙口市兰高镇第二幼儿园</t>
  </si>
  <si>
    <t>1606303514</t>
  </si>
  <si>
    <t>吕妍</t>
  </si>
  <si>
    <t>1606303511</t>
  </si>
  <si>
    <t>刘璐</t>
  </si>
  <si>
    <t>1606303510</t>
  </si>
  <si>
    <t>曲美惠</t>
  </si>
  <si>
    <t>1606303512</t>
  </si>
  <si>
    <t>赵俊</t>
  </si>
  <si>
    <t>袁梦迪</t>
  </si>
  <si>
    <t>1606303516</t>
    <phoneticPr fontId="10" type="noConversion"/>
  </si>
  <si>
    <t>1606303513</t>
    <phoneticPr fontId="1" type="noConversion"/>
  </si>
  <si>
    <t>1606303508</t>
    <phoneticPr fontId="1" type="noConversion"/>
  </si>
  <si>
    <t>说明：标注五星人员为进入考察范围人员，其中标注“★”为进入等额考察范围人员。</t>
    <phoneticPr fontId="4" type="noConversion"/>
  </si>
  <si>
    <t>★</t>
  </si>
  <si>
    <t>☆</t>
  </si>
  <si>
    <t>2016年龙口市事业单位公开招聘工作人员（教育类G）
总成绩表及进入考察范围人员名单（第二批）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</si>
</sst>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3"/>
      <charset val="134"/>
    </font>
    <font>
      <b/>
      <sz val="9"/>
      <color theme="1"/>
      <name val="楷体_GB2312"/>
      <family val="3"/>
      <charset val="134"/>
    </font>
    <font>
      <sz val="9"/>
      <name val="Tahoma"/>
      <family val="2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5" fillId="0" borderId="1" xfId="44" applyFont="1" applyBorder="1" applyAlignment="1">
      <alignment horizontal="center" vertical="center" wrapText="1"/>
    </xf>
    <xf numFmtId="0" fontId="15" fillId="0" borderId="1" xfId="67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68">
    <cellStyle name="常规" xfId="0" builtinId="0"/>
    <cellStyle name="常规 10" xfId="7"/>
    <cellStyle name="常规 10 2" xfId="49"/>
    <cellStyle name="常规 11" xfId="9"/>
    <cellStyle name="常规 11 2" xfId="50"/>
    <cellStyle name="常规 12" xfId="11"/>
    <cellStyle name="常规 12 2" xfId="51"/>
    <cellStyle name="常规 13" xfId="13"/>
    <cellStyle name="常规 13 2" xfId="52"/>
    <cellStyle name="常规 14" xfId="15"/>
    <cellStyle name="常规 14 2" xfId="53"/>
    <cellStyle name="常规 15" xfId="17"/>
    <cellStyle name="常规 15 2" xfId="54"/>
    <cellStyle name="常规 16" xfId="19"/>
    <cellStyle name="常规 16 2" xfId="55"/>
    <cellStyle name="常规 17" xfId="21"/>
    <cellStyle name="常规 17 2" xfId="56"/>
    <cellStyle name="常规 18" xfId="23"/>
    <cellStyle name="常规 18 2" xfId="57"/>
    <cellStyle name="常规 19" xfId="25"/>
    <cellStyle name="常规 19 2" xfId="58"/>
    <cellStyle name="常规 2 10" xfId="20"/>
    <cellStyle name="常规 2 11" xfId="22"/>
    <cellStyle name="常规 2 12" xfId="24"/>
    <cellStyle name="常规 2 13" xfId="26"/>
    <cellStyle name="常规 2 14" xfId="28"/>
    <cellStyle name="常规 2 15" xfId="30"/>
    <cellStyle name="常规 2 16" xfId="32"/>
    <cellStyle name="常规 2 17" xfId="34"/>
    <cellStyle name="常规 2 18" xfId="36"/>
    <cellStyle name="常规 2 19" xfId="38"/>
    <cellStyle name="常规 2 2" xfId="1"/>
    <cellStyle name="常规 2 2 2" xfId="2"/>
    <cellStyle name="常规 2 2 3" xfId="45"/>
    <cellStyle name="常规 2 20" xfId="40"/>
    <cellStyle name="常规 2 21" xfId="42"/>
    <cellStyle name="常规 2 22" xfId="43"/>
    <cellStyle name="常规 2 3" xfId="6"/>
    <cellStyle name="常规 2 4" xfId="8"/>
    <cellStyle name="常规 2 5" xfId="10"/>
    <cellStyle name="常规 2 6" xfId="12"/>
    <cellStyle name="常规 2 7" xfId="14"/>
    <cellStyle name="常规 2 8" xfId="16"/>
    <cellStyle name="常规 2 9" xfId="18"/>
    <cellStyle name="常规 20" xfId="27"/>
    <cellStyle name="常规 20 2" xfId="59"/>
    <cellStyle name="常规 21" xfId="29"/>
    <cellStyle name="常规 21 2" xfId="60"/>
    <cellStyle name="常规 22" xfId="31"/>
    <cellStyle name="常规 22 2" xfId="61"/>
    <cellStyle name="常规 23" xfId="33"/>
    <cellStyle name="常规 23 2" xfId="62"/>
    <cellStyle name="常规 24" xfId="35"/>
    <cellStyle name="常规 24 2" xfId="63"/>
    <cellStyle name="常规 25" xfId="37"/>
    <cellStyle name="常规 25 2" xfId="64"/>
    <cellStyle name="常规 26" xfId="39"/>
    <cellStyle name="常规 26 2" xfId="65"/>
    <cellStyle name="常规 27" xfId="41"/>
    <cellStyle name="常规 27 2" xfId="66"/>
    <cellStyle name="常规 3" xfId="44"/>
    <cellStyle name="常规 3 2" xfId="67"/>
    <cellStyle name="常规 6" xfId="3"/>
    <cellStyle name="常规 6 2" xfId="46"/>
    <cellStyle name="常规 7" xfId="4"/>
    <cellStyle name="常规 7 2" xfId="47"/>
    <cellStyle name="常规 8" xfId="5"/>
    <cellStyle name="常规 8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tabSelected="1" topLeftCell="A28" workbookViewId="0">
      <selection sqref="A1:J1"/>
    </sheetView>
  </sheetViews>
  <sheetFormatPr defaultRowHeight="13.5"/>
  <cols>
    <col min="1" max="1" width="15.625" customWidth="1"/>
    <col min="2" max="2" width="12.5" customWidth="1"/>
    <col min="3" max="3" width="26.875" customWidth="1"/>
    <col min="4" max="4" width="11.375" customWidth="1"/>
    <col min="5" max="5" width="9.5" bestFit="1" customWidth="1"/>
    <col min="6" max="7" width="11.875" style="6" customWidth="1"/>
    <col min="8" max="8" width="11.875" customWidth="1"/>
  </cols>
  <sheetData>
    <row r="1" spans="1:10" ht="67.5" customHeight="1">
      <c r="A1" s="20" t="s">
        <v>186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2.5" customHeight="1">
      <c r="A2" s="21" t="s">
        <v>183</v>
      </c>
      <c r="B2" s="21"/>
      <c r="C2" s="21"/>
      <c r="D2" s="21"/>
      <c r="E2" s="21"/>
      <c r="F2" s="4"/>
      <c r="G2" s="4"/>
      <c r="H2" s="2"/>
      <c r="I2" s="2"/>
      <c r="J2" s="2"/>
    </row>
    <row r="3" spans="1:10" ht="54">
      <c r="A3" s="1" t="s">
        <v>0</v>
      </c>
      <c r="B3" s="1" t="s">
        <v>1</v>
      </c>
      <c r="C3" s="1" t="s">
        <v>3</v>
      </c>
      <c r="D3" s="1" t="s">
        <v>4</v>
      </c>
      <c r="E3" s="1" t="s">
        <v>2</v>
      </c>
      <c r="F3" s="5" t="s">
        <v>5</v>
      </c>
      <c r="G3" s="5" t="s">
        <v>6</v>
      </c>
      <c r="H3" s="1" t="s">
        <v>7</v>
      </c>
      <c r="I3" s="1" t="s">
        <v>8</v>
      </c>
      <c r="J3" s="1" t="s">
        <v>9</v>
      </c>
    </row>
    <row r="4" spans="1:10" ht="21.75" customHeight="1">
      <c r="A4" s="7" t="s">
        <v>111</v>
      </c>
      <c r="B4" s="7" t="s">
        <v>112</v>
      </c>
      <c r="C4" s="7" t="s">
        <v>113</v>
      </c>
      <c r="D4" s="7" t="s">
        <v>60</v>
      </c>
      <c r="E4" s="14">
        <v>1</v>
      </c>
      <c r="F4" s="9">
        <v>60.1</v>
      </c>
      <c r="G4" s="9">
        <v>88.6</v>
      </c>
      <c r="H4" s="9">
        <f t="shared" ref="H4:H29" si="0">(G4+F4)/2</f>
        <v>74.349999999999994</v>
      </c>
      <c r="I4" s="13" t="s">
        <v>184</v>
      </c>
      <c r="J4" s="3"/>
    </row>
    <row r="5" spans="1:10" ht="21.75" customHeight="1">
      <c r="A5" s="7" t="s">
        <v>114</v>
      </c>
      <c r="B5" s="7" t="s">
        <v>115</v>
      </c>
      <c r="C5" s="7" t="s">
        <v>113</v>
      </c>
      <c r="D5" s="7" t="s">
        <v>60</v>
      </c>
      <c r="E5" s="19"/>
      <c r="F5" s="9">
        <v>51</v>
      </c>
      <c r="G5" s="9">
        <v>90.8</v>
      </c>
      <c r="H5" s="9">
        <f t="shared" si="0"/>
        <v>70.900000000000006</v>
      </c>
      <c r="I5" s="12" t="s">
        <v>185</v>
      </c>
      <c r="J5" s="3"/>
    </row>
    <row r="6" spans="1:10" ht="21.75" customHeight="1">
      <c r="A6" s="7" t="s">
        <v>116</v>
      </c>
      <c r="B6" s="7" t="s">
        <v>117</v>
      </c>
      <c r="C6" s="7" t="s">
        <v>113</v>
      </c>
      <c r="D6" s="7" t="s">
        <v>60</v>
      </c>
      <c r="E6" s="15"/>
      <c r="F6" s="9">
        <v>41.4</v>
      </c>
      <c r="G6" s="9">
        <v>83.120000000000019</v>
      </c>
      <c r="H6" s="9">
        <f t="shared" si="0"/>
        <v>62.260000000000005</v>
      </c>
      <c r="I6" s="13"/>
      <c r="J6" s="3"/>
    </row>
    <row r="7" spans="1:10" ht="21.75" customHeight="1">
      <c r="A7" s="7" t="s">
        <v>118</v>
      </c>
      <c r="B7" s="7" t="s">
        <v>119</v>
      </c>
      <c r="C7" s="7" t="s">
        <v>120</v>
      </c>
      <c r="D7" s="7" t="s">
        <v>60</v>
      </c>
      <c r="E7" s="16">
        <v>4</v>
      </c>
      <c r="F7" s="9">
        <v>68.400000000000006</v>
      </c>
      <c r="G7" s="9">
        <v>93.06</v>
      </c>
      <c r="H7" s="9">
        <f t="shared" si="0"/>
        <v>80.73</v>
      </c>
      <c r="I7" s="13" t="s">
        <v>184</v>
      </c>
      <c r="J7" s="3"/>
    </row>
    <row r="8" spans="1:10" ht="21.75" customHeight="1">
      <c r="A8" s="7" t="s">
        <v>121</v>
      </c>
      <c r="B8" s="7" t="s">
        <v>122</v>
      </c>
      <c r="C8" s="7" t="s">
        <v>120</v>
      </c>
      <c r="D8" s="7" t="s">
        <v>60</v>
      </c>
      <c r="E8" s="17"/>
      <c r="F8" s="9">
        <v>66</v>
      </c>
      <c r="G8" s="9">
        <v>89.08</v>
      </c>
      <c r="H8" s="9">
        <f t="shared" si="0"/>
        <v>77.539999999999992</v>
      </c>
      <c r="I8" s="13" t="s">
        <v>184</v>
      </c>
      <c r="J8" s="3"/>
    </row>
    <row r="9" spans="1:10" ht="21.75" customHeight="1">
      <c r="A9" s="7" t="s">
        <v>123</v>
      </c>
      <c r="B9" s="7" t="s">
        <v>124</v>
      </c>
      <c r="C9" s="7" t="s">
        <v>120</v>
      </c>
      <c r="D9" s="7" t="s">
        <v>60</v>
      </c>
      <c r="E9" s="17"/>
      <c r="F9" s="9">
        <v>59.6</v>
      </c>
      <c r="G9" s="9">
        <v>90.5</v>
      </c>
      <c r="H9" s="9">
        <f t="shared" si="0"/>
        <v>75.05</v>
      </c>
      <c r="I9" s="13" t="s">
        <v>184</v>
      </c>
      <c r="J9" s="3"/>
    </row>
    <row r="10" spans="1:10" ht="21.75" customHeight="1">
      <c r="A10" s="7" t="s">
        <v>125</v>
      </c>
      <c r="B10" s="7" t="s">
        <v>126</v>
      </c>
      <c r="C10" s="7" t="s">
        <v>120</v>
      </c>
      <c r="D10" s="7" t="s">
        <v>60</v>
      </c>
      <c r="E10" s="17"/>
      <c r="F10" s="9">
        <v>57</v>
      </c>
      <c r="G10" s="9">
        <v>92.080000000000013</v>
      </c>
      <c r="H10" s="9">
        <f t="shared" si="0"/>
        <v>74.540000000000006</v>
      </c>
      <c r="I10" s="13" t="s">
        <v>184</v>
      </c>
      <c r="J10" s="3"/>
    </row>
    <row r="11" spans="1:10" ht="21.75" customHeight="1">
      <c r="A11" s="7" t="s">
        <v>127</v>
      </c>
      <c r="B11" s="7" t="s">
        <v>128</v>
      </c>
      <c r="C11" s="7" t="s">
        <v>120</v>
      </c>
      <c r="D11" s="7" t="s">
        <v>60</v>
      </c>
      <c r="E11" s="17"/>
      <c r="F11" s="9">
        <v>56.5</v>
      </c>
      <c r="G11" s="9">
        <v>90.62</v>
      </c>
      <c r="H11" s="9">
        <f t="shared" si="0"/>
        <v>73.56</v>
      </c>
      <c r="I11" s="12" t="s">
        <v>185</v>
      </c>
      <c r="J11" s="3"/>
    </row>
    <row r="12" spans="1:10" ht="21.75" customHeight="1">
      <c r="A12" s="7" t="s">
        <v>129</v>
      </c>
      <c r="B12" s="7" t="s">
        <v>130</v>
      </c>
      <c r="C12" s="7" t="s">
        <v>120</v>
      </c>
      <c r="D12" s="7" t="s">
        <v>60</v>
      </c>
      <c r="E12" s="17"/>
      <c r="F12" s="9">
        <v>56.1</v>
      </c>
      <c r="G12" s="9">
        <v>90.62</v>
      </c>
      <c r="H12" s="9">
        <f t="shared" si="0"/>
        <v>73.36</v>
      </c>
      <c r="I12" s="12" t="s">
        <v>185</v>
      </c>
      <c r="J12" s="3"/>
    </row>
    <row r="13" spans="1:10" ht="21.75" customHeight="1">
      <c r="A13" s="7" t="s">
        <v>131</v>
      </c>
      <c r="B13" s="7" t="s">
        <v>132</v>
      </c>
      <c r="C13" s="7" t="s">
        <v>120</v>
      </c>
      <c r="D13" s="7" t="s">
        <v>60</v>
      </c>
      <c r="E13" s="17"/>
      <c r="F13" s="9">
        <v>52.2</v>
      </c>
      <c r="G13" s="9">
        <v>93.42</v>
      </c>
      <c r="H13" s="9">
        <f t="shared" si="0"/>
        <v>72.81</v>
      </c>
      <c r="I13" s="11"/>
      <c r="J13" s="3"/>
    </row>
    <row r="14" spans="1:10" ht="21.75" customHeight="1">
      <c r="A14" s="7" t="s">
        <v>133</v>
      </c>
      <c r="B14" s="7" t="s">
        <v>134</v>
      </c>
      <c r="C14" s="7" t="s">
        <v>120</v>
      </c>
      <c r="D14" s="7" t="s">
        <v>60</v>
      </c>
      <c r="E14" s="17"/>
      <c r="F14" s="9">
        <v>51.2</v>
      </c>
      <c r="G14" s="9">
        <v>93.36</v>
      </c>
      <c r="H14" s="9">
        <f t="shared" si="0"/>
        <v>72.28</v>
      </c>
      <c r="I14" s="13"/>
      <c r="J14" s="3"/>
    </row>
    <row r="15" spans="1:10" ht="21.75" customHeight="1">
      <c r="A15" s="7" t="s">
        <v>137</v>
      </c>
      <c r="B15" s="7" t="s">
        <v>138</v>
      </c>
      <c r="C15" s="7" t="s">
        <v>120</v>
      </c>
      <c r="D15" s="7" t="s">
        <v>60</v>
      </c>
      <c r="E15" s="17"/>
      <c r="F15" s="9">
        <v>48.1</v>
      </c>
      <c r="G15" s="9">
        <v>90.58</v>
      </c>
      <c r="H15" s="9">
        <f t="shared" si="0"/>
        <v>69.34</v>
      </c>
      <c r="I15" s="13"/>
      <c r="J15" s="3"/>
    </row>
    <row r="16" spans="1:10" ht="21.75" customHeight="1">
      <c r="A16" s="7" t="s">
        <v>135</v>
      </c>
      <c r="B16" s="7" t="s">
        <v>136</v>
      </c>
      <c r="C16" s="7" t="s">
        <v>120</v>
      </c>
      <c r="D16" s="7" t="s">
        <v>60</v>
      </c>
      <c r="E16" s="17"/>
      <c r="F16" s="9">
        <v>49</v>
      </c>
      <c r="G16" s="9">
        <v>87.28</v>
      </c>
      <c r="H16" s="9">
        <f t="shared" si="0"/>
        <v>68.14</v>
      </c>
      <c r="I16" s="13"/>
      <c r="J16" s="3"/>
    </row>
    <row r="17" spans="1:10" ht="21.75" customHeight="1">
      <c r="A17" s="7" t="s">
        <v>139</v>
      </c>
      <c r="B17" s="7" t="s">
        <v>140</v>
      </c>
      <c r="C17" s="7" t="s">
        <v>120</v>
      </c>
      <c r="D17" s="7" t="s">
        <v>60</v>
      </c>
      <c r="E17" s="17"/>
      <c r="F17" s="9">
        <v>46</v>
      </c>
      <c r="G17" s="9">
        <v>88.56</v>
      </c>
      <c r="H17" s="9">
        <f t="shared" si="0"/>
        <v>67.28</v>
      </c>
      <c r="I17" s="13"/>
      <c r="J17" s="3"/>
    </row>
    <row r="18" spans="1:10" ht="21.75" customHeight="1">
      <c r="A18" s="7" t="s">
        <v>141</v>
      </c>
      <c r="B18" s="7" t="s">
        <v>142</v>
      </c>
      <c r="C18" s="7" t="s">
        <v>120</v>
      </c>
      <c r="D18" s="7" t="s">
        <v>60</v>
      </c>
      <c r="E18" s="18"/>
      <c r="F18" s="9">
        <v>44.8</v>
      </c>
      <c r="G18" s="9">
        <v>87.060000000000016</v>
      </c>
      <c r="H18" s="9">
        <f t="shared" si="0"/>
        <v>65.930000000000007</v>
      </c>
      <c r="I18" s="13"/>
      <c r="J18" s="3"/>
    </row>
    <row r="19" spans="1:10" ht="19.5" customHeight="1">
      <c r="A19" s="7" t="s">
        <v>65</v>
      </c>
      <c r="B19" s="7" t="s">
        <v>66</v>
      </c>
      <c r="C19" s="7" t="s">
        <v>67</v>
      </c>
      <c r="D19" s="7" t="s">
        <v>60</v>
      </c>
      <c r="E19" s="14">
        <v>2</v>
      </c>
      <c r="F19" s="9">
        <v>69.400000000000006</v>
      </c>
      <c r="G19" s="9">
        <v>91.660000000000011</v>
      </c>
      <c r="H19" s="9">
        <f t="shared" si="0"/>
        <v>80.53</v>
      </c>
      <c r="I19" s="13" t="s">
        <v>184</v>
      </c>
      <c r="J19" s="3"/>
    </row>
    <row r="20" spans="1:10" ht="19.5" customHeight="1">
      <c r="A20" s="7" t="s">
        <v>70</v>
      </c>
      <c r="B20" s="7" t="s">
        <v>71</v>
      </c>
      <c r="C20" s="7" t="s">
        <v>67</v>
      </c>
      <c r="D20" s="7" t="s">
        <v>60</v>
      </c>
      <c r="E20" s="19"/>
      <c r="F20" s="9">
        <v>61.1</v>
      </c>
      <c r="G20" s="9">
        <v>96.259999999999991</v>
      </c>
      <c r="H20" s="9">
        <f t="shared" si="0"/>
        <v>78.679999999999993</v>
      </c>
      <c r="I20" s="13" t="s">
        <v>184</v>
      </c>
      <c r="J20" s="3"/>
    </row>
    <row r="21" spans="1:10" ht="19.5" customHeight="1">
      <c r="A21" s="7" t="s">
        <v>68</v>
      </c>
      <c r="B21" s="7" t="s">
        <v>69</v>
      </c>
      <c r="C21" s="7" t="s">
        <v>67</v>
      </c>
      <c r="D21" s="7" t="s">
        <v>60</v>
      </c>
      <c r="E21" s="19"/>
      <c r="F21" s="9">
        <v>62</v>
      </c>
      <c r="G21" s="9">
        <v>89.18</v>
      </c>
      <c r="H21" s="9">
        <f t="shared" si="0"/>
        <v>75.59</v>
      </c>
      <c r="I21" s="12" t="s">
        <v>185</v>
      </c>
      <c r="J21" s="3"/>
    </row>
    <row r="22" spans="1:10" ht="19.5" customHeight="1">
      <c r="A22" s="7" t="s">
        <v>72</v>
      </c>
      <c r="B22" s="7" t="s">
        <v>73</v>
      </c>
      <c r="C22" s="7" t="s">
        <v>67</v>
      </c>
      <c r="D22" s="7" t="s">
        <v>60</v>
      </c>
      <c r="E22" s="19"/>
      <c r="F22" s="9">
        <v>60.7</v>
      </c>
      <c r="G22" s="9">
        <v>86.200000000000017</v>
      </c>
      <c r="H22" s="9">
        <f t="shared" si="0"/>
        <v>73.450000000000017</v>
      </c>
      <c r="I22" s="13"/>
      <c r="J22" s="3"/>
    </row>
    <row r="23" spans="1:10" ht="19.5" customHeight="1">
      <c r="A23" s="7" t="s">
        <v>76</v>
      </c>
      <c r="B23" s="7" t="s">
        <v>77</v>
      </c>
      <c r="C23" s="7" t="s">
        <v>67</v>
      </c>
      <c r="D23" s="7" t="s">
        <v>60</v>
      </c>
      <c r="E23" s="19"/>
      <c r="F23" s="9">
        <v>52.5</v>
      </c>
      <c r="G23" s="9">
        <v>94.38</v>
      </c>
      <c r="H23" s="9">
        <f t="shared" si="0"/>
        <v>73.44</v>
      </c>
      <c r="I23" s="13"/>
      <c r="J23" s="3"/>
    </row>
    <row r="24" spans="1:10" ht="19.5" customHeight="1">
      <c r="A24" s="7" t="s">
        <v>74</v>
      </c>
      <c r="B24" s="7" t="s">
        <v>75</v>
      </c>
      <c r="C24" s="7" t="s">
        <v>67</v>
      </c>
      <c r="D24" s="7" t="s">
        <v>60</v>
      </c>
      <c r="E24" s="15"/>
      <c r="F24" s="9">
        <v>58.5</v>
      </c>
      <c r="G24" s="9">
        <v>84.559999999999974</v>
      </c>
      <c r="H24" s="9">
        <f t="shared" si="0"/>
        <v>71.529999999999987</v>
      </c>
      <c r="I24" s="13"/>
      <c r="J24" s="3"/>
    </row>
    <row r="25" spans="1:10" ht="22.5" customHeight="1">
      <c r="A25" s="7" t="s">
        <v>18</v>
      </c>
      <c r="B25" s="7" t="s">
        <v>17</v>
      </c>
      <c r="C25" s="7" t="s">
        <v>11</v>
      </c>
      <c r="D25" s="7" t="s">
        <v>16</v>
      </c>
      <c r="E25" s="14">
        <v>1</v>
      </c>
      <c r="F25" s="9">
        <v>64.3</v>
      </c>
      <c r="G25" s="10">
        <v>77.099999999999994</v>
      </c>
      <c r="H25" s="9">
        <f t="shared" si="0"/>
        <v>70.699999999999989</v>
      </c>
      <c r="I25" s="13" t="s">
        <v>184</v>
      </c>
      <c r="J25" s="3"/>
    </row>
    <row r="26" spans="1:10" ht="22.5" customHeight="1">
      <c r="A26" s="7" t="s">
        <v>15</v>
      </c>
      <c r="B26" s="7" t="s">
        <v>14</v>
      </c>
      <c r="C26" s="7" t="s">
        <v>11</v>
      </c>
      <c r="D26" s="7" t="s">
        <v>16</v>
      </c>
      <c r="E26" s="19"/>
      <c r="F26" s="9">
        <v>64.5</v>
      </c>
      <c r="G26" s="10">
        <v>70.22</v>
      </c>
      <c r="H26" s="9">
        <f t="shared" si="0"/>
        <v>67.36</v>
      </c>
      <c r="I26" s="12" t="s">
        <v>185</v>
      </c>
      <c r="J26" s="3"/>
    </row>
    <row r="27" spans="1:10" ht="22.5" customHeight="1">
      <c r="A27" s="7" t="s">
        <v>20</v>
      </c>
      <c r="B27" s="7" t="s">
        <v>19</v>
      </c>
      <c r="C27" s="7" t="s">
        <v>11</v>
      </c>
      <c r="D27" s="7" t="s">
        <v>16</v>
      </c>
      <c r="E27" s="15"/>
      <c r="F27" s="9">
        <v>56.2</v>
      </c>
      <c r="G27" s="10">
        <v>72.279999999999987</v>
      </c>
      <c r="H27" s="9">
        <f t="shared" si="0"/>
        <v>64.239999999999995</v>
      </c>
      <c r="I27" s="13"/>
      <c r="J27" s="3"/>
    </row>
    <row r="28" spans="1:10" ht="22.5" customHeight="1">
      <c r="A28" s="7" t="s">
        <v>26</v>
      </c>
      <c r="B28" s="7" t="s">
        <v>27</v>
      </c>
      <c r="C28" s="7" t="s">
        <v>11</v>
      </c>
      <c r="D28" s="7" t="s">
        <v>23</v>
      </c>
      <c r="E28" s="14">
        <v>1</v>
      </c>
      <c r="F28" s="9">
        <v>41.4</v>
      </c>
      <c r="G28" s="9">
        <v>94.439999999999984</v>
      </c>
      <c r="H28" s="9">
        <f t="shared" si="0"/>
        <v>67.919999999999987</v>
      </c>
      <c r="I28" s="13" t="s">
        <v>184</v>
      </c>
      <c r="J28" s="3"/>
    </row>
    <row r="29" spans="1:10" ht="22.5" customHeight="1">
      <c r="A29" s="7" t="s">
        <v>21</v>
      </c>
      <c r="B29" s="7" t="s">
        <v>22</v>
      </c>
      <c r="C29" s="7" t="s">
        <v>11</v>
      </c>
      <c r="D29" s="7" t="s">
        <v>23</v>
      </c>
      <c r="E29" s="19"/>
      <c r="F29" s="9">
        <v>45.4</v>
      </c>
      <c r="G29" s="9">
        <v>89.52000000000001</v>
      </c>
      <c r="H29" s="9">
        <f t="shared" si="0"/>
        <v>67.460000000000008</v>
      </c>
      <c r="I29" s="12" t="s">
        <v>185</v>
      </c>
      <c r="J29" s="3"/>
    </row>
    <row r="30" spans="1:10" ht="22.5" customHeight="1">
      <c r="A30" s="7" t="s">
        <v>24</v>
      </c>
      <c r="B30" s="7" t="s">
        <v>25</v>
      </c>
      <c r="C30" s="7" t="s">
        <v>11</v>
      </c>
      <c r="D30" s="7" t="s">
        <v>23</v>
      </c>
      <c r="E30" s="15"/>
      <c r="F30" s="9">
        <v>41.6</v>
      </c>
      <c r="G30" s="9" t="s">
        <v>13</v>
      </c>
      <c r="H30" s="9"/>
      <c r="I30" s="11"/>
      <c r="J30" s="3"/>
    </row>
    <row r="31" spans="1:10" ht="22.5" customHeight="1">
      <c r="A31" s="7" t="s">
        <v>85</v>
      </c>
      <c r="B31" s="7" t="s">
        <v>86</v>
      </c>
      <c r="C31" s="7" t="s">
        <v>80</v>
      </c>
      <c r="D31" s="7" t="s">
        <v>60</v>
      </c>
      <c r="E31" s="14">
        <v>3</v>
      </c>
      <c r="F31" s="9">
        <v>59.5</v>
      </c>
      <c r="G31" s="9">
        <v>93.02000000000001</v>
      </c>
      <c r="H31" s="9">
        <f t="shared" ref="H31:H51" si="1">(G31+F31)/2</f>
        <v>76.260000000000005</v>
      </c>
      <c r="I31" s="13" t="s">
        <v>184</v>
      </c>
      <c r="J31" s="3"/>
    </row>
    <row r="32" spans="1:10" ht="22.5" customHeight="1">
      <c r="A32" s="7" t="s">
        <v>81</v>
      </c>
      <c r="B32" s="7" t="s">
        <v>82</v>
      </c>
      <c r="C32" s="7" t="s">
        <v>80</v>
      </c>
      <c r="D32" s="7" t="s">
        <v>60</v>
      </c>
      <c r="E32" s="19"/>
      <c r="F32" s="9">
        <v>62.4</v>
      </c>
      <c r="G32" s="9">
        <v>85.859999999999985</v>
      </c>
      <c r="H32" s="9">
        <f t="shared" si="1"/>
        <v>74.13</v>
      </c>
      <c r="I32" s="13" t="s">
        <v>184</v>
      </c>
      <c r="J32" s="3"/>
    </row>
    <row r="33" spans="1:10" ht="22.5" customHeight="1">
      <c r="A33" s="7" t="s">
        <v>78</v>
      </c>
      <c r="B33" s="7" t="s">
        <v>79</v>
      </c>
      <c r="C33" s="7" t="s">
        <v>80</v>
      </c>
      <c r="D33" s="7" t="s">
        <v>60</v>
      </c>
      <c r="E33" s="19"/>
      <c r="F33" s="9">
        <v>62.6</v>
      </c>
      <c r="G33" s="9">
        <v>85.440000000000026</v>
      </c>
      <c r="H33" s="9">
        <f t="shared" si="1"/>
        <v>74.02000000000001</v>
      </c>
      <c r="I33" s="13" t="s">
        <v>184</v>
      </c>
      <c r="J33" s="3"/>
    </row>
    <row r="34" spans="1:10" ht="22.5" customHeight="1">
      <c r="A34" s="7" t="s">
        <v>83</v>
      </c>
      <c r="B34" s="7" t="s">
        <v>84</v>
      </c>
      <c r="C34" s="7" t="s">
        <v>80</v>
      </c>
      <c r="D34" s="7" t="s">
        <v>60</v>
      </c>
      <c r="E34" s="19"/>
      <c r="F34" s="9">
        <v>60.6</v>
      </c>
      <c r="G34" s="9">
        <v>84.939999999999984</v>
      </c>
      <c r="H34" s="9">
        <f t="shared" si="1"/>
        <v>72.77</v>
      </c>
      <c r="I34" s="12" t="s">
        <v>185</v>
      </c>
      <c r="J34" s="3"/>
    </row>
    <row r="35" spans="1:10" ht="22.5" customHeight="1">
      <c r="A35" s="7" t="s">
        <v>87</v>
      </c>
      <c r="B35" s="7" t="s">
        <v>88</v>
      </c>
      <c r="C35" s="7" t="s">
        <v>80</v>
      </c>
      <c r="D35" s="7" t="s">
        <v>60</v>
      </c>
      <c r="E35" s="19"/>
      <c r="F35" s="9">
        <v>53.9</v>
      </c>
      <c r="G35" s="9">
        <v>89.000000000000014</v>
      </c>
      <c r="H35" s="9">
        <f t="shared" si="1"/>
        <v>71.45</v>
      </c>
      <c r="I35" s="12" t="s">
        <v>185</v>
      </c>
      <c r="J35" s="3"/>
    </row>
    <row r="36" spans="1:10" ht="22.5" customHeight="1">
      <c r="A36" s="7" t="s">
        <v>89</v>
      </c>
      <c r="B36" s="7" t="s">
        <v>90</v>
      </c>
      <c r="C36" s="7" t="s">
        <v>80</v>
      </c>
      <c r="D36" s="7" t="s">
        <v>60</v>
      </c>
      <c r="E36" s="19"/>
      <c r="F36" s="9">
        <v>50.1</v>
      </c>
      <c r="G36" s="9">
        <v>87.460000000000008</v>
      </c>
      <c r="H36" s="9">
        <f t="shared" si="1"/>
        <v>68.78</v>
      </c>
      <c r="I36" s="11"/>
      <c r="J36" s="3"/>
    </row>
    <row r="37" spans="1:10" ht="22.5" customHeight="1">
      <c r="A37" s="7" t="s">
        <v>95</v>
      </c>
      <c r="B37" s="7" t="s">
        <v>12</v>
      </c>
      <c r="C37" s="7" t="s">
        <v>80</v>
      </c>
      <c r="D37" s="7" t="s">
        <v>60</v>
      </c>
      <c r="E37" s="19"/>
      <c r="F37" s="9">
        <v>43.5</v>
      </c>
      <c r="G37" s="9">
        <v>91.88</v>
      </c>
      <c r="H37" s="9">
        <f t="shared" si="1"/>
        <v>67.69</v>
      </c>
      <c r="I37" s="13"/>
      <c r="J37" s="3"/>
    </row>
    <row r="38" spans="1:10" ht="22.5" customHeight="1">
      <c r="A38" s="7" t="s">
        <v>91</v>
      </c>
      <c r="B38" s="7" t="s">
        <v>92</v>
      </c>
      <c r="C38" s="7" t="s">
        <v>80</v>
      </c>
      <c r="D38" s="7" t="s">
        <v>60</v>
      </c>
      <c r="E38" s="19"/>
      <c r="F38" s="9">
        <v>46.7</v>
      </c>
      <c r="G38" s="9">
        <v>86.120000000000019</v>
      </c>
      <c r="H38" s="9">
        <f t="shared" si="1"/>
        <v>66.410000000000011</v>
      </c>
      <c r="I38" s="13"/>
      <c r="J38" s="3"/>
    </row>
    <row r="39" spans="1:10" ht="22.5" customHeight="1">
      <c r="A39" s="7" t="s">
        <v>93</v>
      </c>
      <c r="B39" s="7" t="s">
        <v>94</v>
      </c>
      <c r="C39" s="7" t="s">
        <v>80</v>
      </c>
      <c r="D39" s="7" t="s">
        <v>60</v>
      </c>
      <c r="E39" s="19"/>
      <c r="F39" s="9">
        <v>44.9</v>
      </c>
      <c r="G39" s="9">
        <v>84.46</v>
      </c>
      <c r="H39" s="9">
        <f t="shared" si="1"/>
        <v>64.679999999999993</v>
      </c>
      <c r="I39" s="13"/>
      <c r="J39" s="3"/>
    </row>
    <row r="40" spans="1:10" ht="22.5" customHeight="1">
      <c r="A40" s="7" t="s">
        <v>96</v>
      </c>
      <c r="B40" s="7" t="s">
        <v>97</v>
      </c>
      <c r="C40" s="7" t="s">
        <v>80</v>
      </c>
      <c r="D40" s="7" t="s">
        <v>60</v>
      </c>
      <c r="E40" s="15"/>
      <c r="F40" s="9">
        <v>43.5</v>
      </c>
      <c r="G40" s="9">
        <v>84.339999999999989</v>
      </c>
      <c r="H40" s="9">
        <f t="shared" si="1"/>
        <v>63.919999999999995</v>
      </c>
      <c r="I40" s="13"/>
      <c r="J40" s="3"/>
    </row>
    <row r="41" spans="1:10" ht="19.5" customHeight="1">
      <c r="A41" s="8" t="s">
        <v>181</v>
      </c>
      <c r="B41" s="7" t="s">
        <v>169</v>
      </c>
      <c r="C41" s="7" t="s">
        <v>170</v>
      </c>
      <c r="D41" s="7" t="s">
        <v>60</v>
      </c>
      <c r="E41" s="16">
        <v>2</v>
      </c>
      <c r="F41" s="9">
        <v>54.9</v>
      </c>
      <c r="G41" s="9">
        <v>88.16</v>
      </c>
      <c r="H41" s="9">
        <f t="shared" si="1"/>
        <v>71.53</v>
      </c>
      <c r="I41" s="13" t="s">
        <v>184</v>
      </c>
      <c r="J41" s="3"/>
    </row>
    <row r="42" spans="1:10" ht="19.5" customHeight="1">
      <c r="A42" s="7" t="s">
        <v>173</v>
      </c>
      <c r="B42" s="7" t="s">
        <v>174</v>
      </c>
      <c r="C42" s="7" t="s">
        <v>170</v>
      </c>
      <c r="D42" s="7" t="s">
        <v>60</v>
      </c>
      <c r="E42" s="17"/>
      <c r="F42" s="9">
        <v>48.7</v>
      </c>
      <c r="G42" s="9">
        <v>91.44</v>
      </c>
      <c r="H42" s="9">
        <f t="shared" si="1"/>
        <v>70.069999999999993</v>
      </c>
      <c r="I42" s="13" t="s">
        <v>184</v>
      </c>
      <c r="J42" s="3"/>
    </row>
    <row r="43" spans="1:10" ht="19.5" customHeight="1">
      <c r="A43" s="7" t="s">
        <v>171</v>
      </c>
      <c r="B43" s="7" t="s">
        <v>172</v>
      </c>
      <c r="C43" s="7" t="s">
        <v>170</v>
      </c>
      <c r="D43" s="7" t="s">
        <v>60</v>
      </c>
      <c r="E43" s="17"/>
      <c r="F43" s="9">
        <v>51</v>
      </c>
      <c r="G43" s="9">
        <v>88.74</v>
      </c>
      <c r="H43" s="9">
        <f t="shared" si="1"/>
        <v>69.87</v>
      </c>
      <c r="I43" s="12" t="s">
        <v>185</v>
      </c>
      <c r="J43" s="3"/>
    </row>
    <row r="44" spans="1:10" ht="19.5" customHeight="1">
      <c r="A44" s="7" t="s">
        <v>175</v>
      </c>
      <c r="B44" s="7" t="s">
        <v>176</v>
      </c>
      <c r="C44" s="7" t="s">
        <v>170</v>
      </c>
      <c r="D44" s="7" t="s">
        <v>60</v>
      </c>
      <c r="E44" s="17"/>
      <c r="F44" s="9">
        <v>47.5</v>
      </c>
      <c r="G44" s="9">
        <v>91.899999999999977</v>
      </c>
      <c r="H44" s="9">
        <f t="shared" si="1"/>
        <v>69.699999999999989</v>
      </c>
      <c r="I44" s="13"/>
      <c r="J44" s="3"/>
    </row>
    <row r="45" spans="1:10" ht="19.5" customHeight="1">
      <c r="A45" s="7" t="s">
        <v>177</v>
      </c>
      <c r="B45" s="7" t="s">
        <v>178</v>
      </c>
      <c r="C45" s="7" t="s">
        <v>170</v>
      </c>
      <c r="D45" s="7" t="s">
        <v>60</v>
      </c>
      <c r="E45" s="17"/>
      <c r="F45" s="9">
        <v>46.5</v>
      </c>
      <c r="G45" s="9">
        <v>90.06</v>
      </c>
      <c r="H45" s="9">
        <f t="shared" si="1"/>
        <v>68.28</v>
      </c>
      <c r="I45" s="13"/>
      <c r="J45" s="3"/>
    </row>
    <row r="46" spans="1:10" ht="19.5" customHeight="1">
      <c r="A46" s="8" t="s">
        <v>182</v>
      </c>
      <c r="B46" s="7" t="s">
        <v>179</v>
      </c>
      <c r="C46" s="7" t="s">
        <v>170</v>
      </c>
      <c r="D46" s="7" t="s">
        <v>60</v>
      </c>
      <c r="E46" s="18"/>
      <c r="F46" s="9">
        <v>45.2</v>
      </c>
      <c r="G46" s="9">
        <v>91.28</v>
      </c>
      <c r="H46" s="9">
        <f t="shared" si="1"/>
        <v>68.240000000000009</v>
      </c>
      <c r="I46" s="11"/>
      <c r="J46" s="3"/>
    </row>
    <row r="47" spans="1:10" ht="19.5" customHeight="1">
      <c r="A47" s="7" t="s">
        <v>98</v>
      </c>
      <c r="B47" s="7" t="s">
        <v>99</v>
      </c>
      <c r="C47" s="7" t="s">
        <v>100</v>
      </c>
      <c r="D47" s="7" t="s">
        <v>60</v>
      </c>
      <c r="E47" s="14">
        <v>2</v>
      </c>
      <c r="F47" s="9">
        <v>53.2</v>
      </c>
      <c r="G47" s="9">
        <v>93.499999999999986</v>
      </c>
      <c r="H47" s="9">
        <f t="shared" si="1"/>
        <v>73.349999999999994</v>
      </c>
      <c r="I47" s="13" t="s">
        <v>184</v>
      </c>
      <c r="J47" s="3"/>
    </row>
    <row r="48" spans="1:10" ht="19.5" customHeight="1">
      <c r="A48" s="7" t="s">
        <v>101</v>
      </c>
      <c r="B48" s="7" t="s">
        <v>102</v>
      </c>
      <c r="C48" s="7" t="s">
        <v>100</v>
      </c>
      <c r="D48" s="7" t="s">
        <v>60</v>
      </c>
      <c r="E48" s="19"/>
      <c r="F48" s="9">
        <v>51</v>
      </c>
      <c r="G48" s="9">
        <v>93.039999999999992</v>
      </c>
      <c r="H48" s="9">
        <f t="shared" si="1"/>
        <v>72.02</v>
      </c>
      <c r="I48" s="13" t="s">
        <v>184</v>
      </c>
      <c r="J48" s="3"/>
    </row>
    <row r="49" spans="1:10" ht="19.5" customHeight="1">
      <c r="A49" s="7" t="s">
        <v>103</v>
      </c>
      <c r="B49" s="7" t="s">
        <v>104</v>
      </c>
      <c r="C49" s="7" t="s">
        <v>100</v>
      </c>
      <c r="D49" s="7" t="s">
        <v>60</v>
      </c>
      <c r="E49" s="19"/>
      <c r="F49" s="9">
        <v>49.7</v>
      </c>
      <c r="G49" s="9">
        <v>85.739999999999981</v>
      </c>
      <c r="H49" s="9">
        <f t="shared" si="1"/>
        <v>67.72</v>
      </c>
      <c r="I49" s="12" t="s">
        <v>185</v>
      </c>
      <c r="J49" s="3"/>
    </row>
    <row r="50" spans="1:10" ht="19.5" customHeight="1">
      <c r="A50" s="7" t="s">
        <v>105</v>
      </c>
      <c r="B50" s="7" t="s">
        <v>106</v>
      </c>
      <c r="C50" s="7" t="s">
        <v>100</v>
      </c>
      <c r="D50" s="7" t="s">
        <v>60</v>
      </c>
      <c r="E50" s="19"/>
      <c r="F50" s="9">
        <v>43.5</v>
      </c>
      <c r="G50" s="9">
        <v>89.42</v>
      </c>
      <c r="H50" s="9">
        <f t="shared" si="1"/>
        <v>66.460000000000008</v>
      </c>
      <c r="I50" s="11"/>
      <c r="J50" s="3"/>
    </row>
    <row r="51" spans="1:10" ht="19.5" customHeight="1">
      <c r="A51" s="7" t="s">
        <v>107</v>
      </c>
      <c r="B51" s="7" t="s">
        <v>108</v>
      </c>
      <c r="C51" s="7" t="s">
        <v>100</v>
      </c>
      <c r="D51" s="7" t="s">
        <v>60</v>
      </c>
      <c r="E51" s="19"/>
      <c r="F51" s="9">
        <v>43</v>
      </c>
      <c r="G51" s="9">
        <v>86.439999999999984</v>
      </c>
      <c r="H51" s="9">
        <f t="shared" si="1"/>
        <v>64.72</v>
      </c>
      <c r="I51" s="11"/>
      <c r="J51" s="3"/>
    </row>
    <row r="52" spans="1:10" ht="19.5" customHeight="1">
      <c r="A52" s="7" t="s">
        <v>109</v>
      </c>
      <c r="B52" s="7" t="s">
        <v>110</v>
      </c>
      <c r="C52" s="7" t="s">
        <v>100</v>
      </c>
      <c r="D52" s="7" t="s">
        <v>60</v>
      </c>
      <c r="E52" s="15"/>
      <c r="F52" s="9">
        <v>40.6</v>
      </c>
      <c r="G52" s="9" t="s">
        <v>13</v>
      </c>
      <c r="H52" s="9"/>
      <c r="I52" s="11"/>
      <c r="J52" s="3"/>
    </row>
    <row r="53" spans="1:10" ht="19.5" customHeight="1">
      <c r="A53" s="7" t="s">
        <v>156</v>
      </c>
      <c r="B53" s="7" t="s">
        <v>157</v>
      </c>
      <c r="C53" s="7" t="s">
        <v>158</v>
      </c>
      <c r="D53" s="7" t="s">
        <v>60</v>
      </c>
      <c r="E53" s="16">
        <v>2</v>
      </c>
      <c r="F53" s="9">
        <v>52.7</v>
      </c>
      <c r="G53" s="9">
        <v>94.000000000000014</v>
      </c>
      <c r="H53" s="9">
        <f t="shared" ref="H53:H77" si="2">(G53+F53)/2</f>
        <v>73.350000000000009</v>
      </c>
      <c r="I53" s="13" t="s">
        <v>184</v>
      </c>
      <c r="J53" s="3"/>
    </row>
    <row r="54" spans="1:10" ht="19.5" customHeight="1">
      <c r="A54" s="7" t="s">
        <v>159</v>
      </c>
      <c r="B54" s="7" t="s">
        <v>160</v>
      </c>
      <c r="C54" s="7" t="s">
        <v>158</v>
      </c>
      <c r="D54" s="7" t="s">
        <v>60</v>
      </c>
      <c r="E54" s="17"/>
      <c r="F54" s="9">
        <v>50.8</v>
      </c>
      <c r="G54" s="9">
        <v>92.06</v>
      </c>
      <c r="H54" s="9">
        <f t="shared" si="2"/>
        <v>71.430000000000007</v>
      </c>
      <c r="I54" s="13" t="s">
        <v>184</v>
      </c>
      <c r="J54" s="3"/>
    </row>
    <row r="55" spans="1:10" ht="19.5" customHeight="1">
      <c r="A55" s="7" t="s">
        <v>161</v>
      </c>
      <c r="B55" s="7" t="s">
        <v>162</v>
      </c>
      <c r="C55" s="7" t="s">
        <v>158</v>
      </c>
      <c r="D55" s="7" t="s">
        <v>60</v>
      </c>
      <c r="E55" s="17"/>
      <c r="F55" s="9">
        <v>46.7</v>
      </c>
      <c r="G55" s="9">
        <v>90.22</v>
      </c>
      <c r="H55" s="9">
        <f t="shared" si="2"/>
        <v>68.460000000000008</v>
      </c>
      <c r="I55" s="12" t="s">
        <v>185</v>
      </c>
      <c r="J55" s="3"/>
    </row>
    <row r="56" spans="1:10" ht="19.5" customHeight="1">
      <c r="A56" s="7" t="s">
        <v>163</v>
      </c>
      <c r="B56" s="7" t="s">
        <v>164</v>
      </c>
      <c r="C56" s="7" t="s">
        <v>158</v>
      </c>
      <c r="D56" s="7" t="s">
        <v>60</v>
      </c>
      <c r="E56" s="17"/>
      <c r="F56" s="9">
        <v>42.9</v>
      </c>
      <c r="G56" s="9">
        <v>90.839999999999989</v>
      </c>
      <c r="H56" s="9">
        <f t="shared" si="2"/>
        <v>66.86999999999999</v>
      </c>
      <c r="I56" s="13"/>
      <c r="J56" s="3"/>
    </row>
    <row r="57" spans="1:10" ht="19.5" customHeight="1">
      <c r="A57" s="7" t="s">
        <v>167</v>
      </c>
      <c r="B57" s="7" t="s">
        <v>168</v>
      </c>
      <c r="C57" s="7" t="s">
        <v>158</v>
      </c>
      <c r="D57" s="7" t="s">
        <v>60</v>
      </c>
      <c r="E57" s="17"/>
      <c r="F57" s="9">
        <v>35.5</v>
      </c>
      <c r="G57" s="9">
        <v>88.92</v>
      </c>
      <c r="H57" s="9">
        <f t="shared" si="2"/>
        <v>62.21</v>
      </c>
      <c r="I57" s="13"/>
      <c r="J57" s="3"/>
    </row>
    <row r="58" spans="1:10" ht="19.5" customHeight="1">
      <c r="A58" s="7" t="s">
        <v>165</v>
      </c>
      <c r="B58" s="7" t="s">
        <v>166</v>
      </c>
      <c r="C58" s="7" t="s">
        <v>158</v>
      </c>
      <c r="D58" s="7" t="s">
        <v>60</v>
      </c>
      <c r="E58" s="18"/>
      <c r="F58" s="9">
        <v>37.9</v>
      </c>
      <c r="G58" s="9">
        <v>82.399999999999991</v>
      </c>
      <c r="H58" s="9">
        <f t="shared" si="2"/>
        <v>60.149999999999991</v>
      </c>
      <c r="I58" s="13"/>
      <c r="J58" s="3"/>
    </row>
    <row r="59" spans="1:10" ht="19.5" customHeight="1">
      <c r="A59" s="7" t="s">
        <v>143</v>
      </c>
      <c r="B59" s="7" t="s">
        <v>144</v>
      </c>
      <c r="C59" s="7" t="s">
        <v>145</v>
      </c>
      <c r="D59" s="7" t="s">
        <v>60</v>
      </c>
      <c r="E59" s="16">
        <v>2</v>
      </c>
      <c r="F59" s="9">
        <v>68.8</v>
      </c>
      <c r="G59" s="9">
        <v>93.359999999999985</v>
      </c>
      <c r="H59" s="9">
        <f t="shared" si="2"/>
        <v>81.079999999999984</v>
      </c>
      <c r="I59" s="13" t="s">
        <v>184</v>
      </c>
      <c r="J59" s="3"/>
    </row>
    <row r="60" spans="1:10" ht="19.5" customHeight="1">
      <c r="A60" s="7" t="s">
        <v>146</v>
      </c>
      <c r="B60" s="7" t="s">
        <v>147</v>
      </c>
      <c r="C60" s="7" t="s">
        <v>145</v>
      </c>
      <c r="D60" s="7" t="s">
        <v>60</v>
      </c>
      <c r="E60" s="17"/>
      <c r="F60" s="9">
        <v>49.1</v>
      </c>
      <c r="G60" s="9">
        <v>90.12</v>
      </c>
      <c r="H60" s="9">
        <f t="shared" si="2"/>
        <v>69.61</v>
      </c>
      <c r="I60" s="13" t="s">
        <v>184</v>
      </c>
      <c r="J60" s="3"/>
    </row>
    <row r="61" spans="1:10" ht="19.5" customHeight="1">
      <c r="A61" s="7" t="s">
        <v>148</v>
      </c>
      <c r="B61" s="7" t="s">
        <v>149</v>
      </c>
      <c r="C61" s="7" t="s">
        <v>145</v>
      </c>
      <c r="D61" s="7" t="s">
        <v>60</v>
      </c>
      <c r="E61" s="17"/>
      <c r="F61" s="9">
        <v>40.200000000000003</v>
      </c>
      <c r="G61" s="9">
        <v>94.6</v>
      </c>
      <c r="H61" s="9">
        <f t="shared" si="2"/>
        <v>67.400000000000006</v>
      </c>
      <c r="I61" s="12" t="s">
        <v>185</v>
      </c>
      <c r="J61" s="3"/>
    </row>
    <row r="62" spans="1:10" ht="19.5" customHeight="1">
      <c r="A62" s="7" t="s">
        <v>150</v>
      </c>
      <c r="B62" s="7" t="s">
        <v>151</v>
      </c>
      <c r="C62" s="7" t="s">
        <v>145</v>
      </c>
      <c r="D62" s="7" t="s">
        <v>60</v>
      </c>
      <c r="E62" s="17"/>
      <c r="F62" s="9">
        <v>40</v>
      </c>
      <c r="G62" s="9">
        <v>93.160000000000011</v>
      </c>
      <c r="H62" s="9">
        <f t="shared" si="2"/>
        <v>66.580000000000013</v>
      </c>
      <c r="I62" s="11"/>
      <c r="J62" s="3"/>
    </row>
    <row r="63" spans="1:10" ht="19.5" customHeight="1">
      <c r="A63" s="7" t="s">
        <v>154</v>
      </c>
      <c r="B63" s="7" t="s">
        <v>155</v>
      </c>
      <c r="C63" s="7" t="s">
        <v>145</v>
      </c>
      <c r="D63" s="7" t="s">
        <v>60</v>
      </c>
      <c r="E63" s="17"/>
      <c r="F63" s="9">
        <v>36.6</v>
      </c>
      <c r="G63" s="9">
        <v>94.240000000000009</v>
      </c>
      <c r="H63" s="9">
        <f t="shared" si="2"/>
        <v>65.42</v>
      </c>
      <c r="I63" s="11"/>
      <c r="J63" s="3"/>
    </row>
    <row r="64" spans="1:10" ht="19.5" customHeight="1">
      <c r="A64" s="7" t="s">
        <v>152</v>
      </c>
      <c r="B64" s="7" t="s">
        <v>153</v>
      </c>
      <c r="C64" s="7" t="s">
        <v>145</v>
      </c>
      <c r="D64" s="7" t="s">
        <v>60</v>
      </c>
      <c r="E64" s="18"/>
      <c r="F64" s="9">
        <v>36.6</v>
      </c>
      <c r="G64" s="9">
        <v>81.47999999999999</v>
      </c>
      <c r="H64" s="9">
        <f t="shared" si="2"/>
        <v>59.039999999999992</v>
      </c>
      <c r="I64" s="11"/>
      <c r="J64" s="3"/>
    </row>
    <row r="65" spans="1:10" ht="21" customHeight="1">
      <c r="A65" s="8" t="s">
        <v>180</v>
      </c>
      <c r="B65" s="7" t="s">
        <v>58</v>
      </c>
      <c r="C65" s="7" t="s">
        <v>59</v>
      </c>
      <c r="D65" s="7" t="s">
        <v>60</v>
      </c>
      <c r="E65" s="14">
        <v>1</v>
      </c>
      <c r="F65" s="9">
        <v>65.099999999999994</v>
      </c>
      <c r="G65" s="9">
        <v>89.179999999999993</v>
      </c>
      <c r="H65" s="9">
        <f t="shared" si="2"/>
        <v>77.139999999999986</v>
      </c>
      <c r="I65" s="13" t="s">
        <v>184</v>
      </c>
      <c r="J65" s="3"/>
    </row>
    <row r="66" spans="1:10" ht="21" customHeight="1">
      <c r="A66" s="7" t="s">
        <v>63</v>
      </c>
      <c r="B66" s="7" t="s">
        <v>64</v>
      </c>
      <c r="C66" s="7" t="s">
        <v>59</v>
      </c>
      <c r="D66" s="7" t="s">
        <v>60</v>
      </c>
      <c r="E66" s="19"/>
      <c r="F66" s="9">
        <v>54.8</v>
      </c>
      <c r="G66" s="9">
        <v>95.080000000000013</v>
      </c>
      <c r="H66" s="9">
        <f t="shared" si="2"/>
        <v>74.94</v>
      </c>
      <c r="I66" s="12" t="s">
        <v>185</v>
      </c>
      <c r="J66" s="3"/>
    </row>
    <row r="67" spans="1:10" ht="21" customHeight="1">
      <c r="A67" s="7" t="s">
        <v>61</v>
      </c>
      <c r="B67" s="7" t="s">
        <v>62</v>
      </c>
      <c r="C67" s="7" t="s">
        <v>59</v>
      </c>
      <c r="D67" s="7" t="s">
        <v>60</v>
      </c>
      <c r="E67" s="15"/>
      <c r="F67" s="9">
        <v>63.5</v>
      </c>
      <c r="G67" s="9">
        <v>80.860000000000014</v>
      </c>
      <c r="H67" s="9">
        <f t="shared" si="2"/>
        <v>72.180000000000007</v>
      </c>
      <c r="I67" s="13"/>
      <c r="J67" s="3"/>
    </row>
    <row r="68" spans="1:10" ht="21" customHeight="1">
      <c r="A68" s="7" t="s">
        <v>31</v>
      </c>
      <c r="B68" s="7" t="s">
        <v>32</v>
      </c>
      <c r="C68" s="7" t="s">
        <v>10</v>
      </c>
      <c r="D68" s="7" t="s">
        <v>30</v>
      </c>
      <c r="E68" s="14">
        <v>4</v>
      </c>
      <c r="F68" s="9">
        <v>74.5</v>
      </c>
      <c r="G68" s="9">
        <v>92.66</v>
      </c>
      <c r="H68" s="9">
        <f t="shared" si="2"/>
        <v>83.58</v>
      </c>
      <c r="I68" s="13" t="s">
        <v>184</v>
      </c>
      <c r="J68" s="3"/>
    </row>
    <row r="69" spans="1:10" ht="21" customHeight="1">
      <c r="A69" s="7" t="s">
        <v>28</v>
      </c>
      <c r="B69" s="7" t="s">
        <v>29</v>
      </c>
      <c r="C69" s="7" t="s">
        <v>10</v>
      </c>
      <c r="D69" s="7" t="s">
        <v>30</v>
      </c>
      <c r="E69" s="19"/>
      <c r="F69" s="9">
        <v>75.099999999999994</v>
      </c>
      <c r="G69" s="9">
        <v>90.660000000000011</v>
      </c>
      <c r="H69" s="9">
        <f t="shared" si="2"/>
        <v>82.88</v>
      </c>
      <c r="I69" s="13" t="s">
        <v>184</v>
      </c>
      <c r="J69" s="3"/>
    </row>
    <row r="70" spans="1:10" ht="21" customHeight="1">
      <c r="A70" s="7" t="s">
        <v>33</v>
      </c>
      <c r="B70" s="7" t="s">
        <v>34</v>
      </c>
      <c r="C70" s="7" t="s">
        <v>10</v>
      </c>
      <c r="D70" s="7" t="s">
        <v>30</v>
      </c>
      <c r="E70" s="19"/>
      <c r="F70" s="9">
        <v>71.3</v>
      </c>
      <c r="G70" s="9">
        <v>90.159999999999968</v>
      </c>
      <c r="H70" s="9">
        <f t="shared" si="2"/>
        <v>80.72999999999999</v>
      </c>
      <c r="I70" s="13" t="s">
        <v>184</v>
      </c>
      <c r="J70" s="3"/>
    </row>
    <row r="71" spans="1:10" ht="21" customHeight="1">
      <c r="A71" s="7" t="s">
        <v>35</v>
      </c>
      <c r="B71" s="7" t="s">
        <v>36</v>
      </c>
      <c r="C71" s="7" t="s">
        <v>10</v>
      </c>
      <c r="D71" s="7" t="s">
        <v>30</v>
      </c>
      <c r="E71" s="19"/>
      <c r="F71" s="9">
        <v>67.599999999999994</v>
      </c>
      <c r="G71" s="9">
        <v>93.359999999999985</v>
      </c>
      <c r="H71" s="9">
        <f t="shared" si="2"/>
        <v>80.47999999999999</v>
      </c>
      <c r="I71" s="13" t="s">
        <v>184</v>
      </c>
      <c r="J71" s="3"/>
    </row>
    <row r="72" spans="1:10" ht="21" customHeight="1">
      <c r="A72" s="7" t="s">
        <v>37</v>
      </c>
      <c r="B72" s="7" t="s">
        <v>38</v>
      </c>
      <c r="C72" s="7" t="s">
        <v>10</v>
      </c>
      <c r="D72" s="7" t="s">
        <v>30</v>
      </c>
      <c r="E72" s="19"/>
      <c r="F72" s="9">
        <v>65.5</v>
      </c>
      <c r="G72" s="9">
        <v>90.90000000000002</v>
      </c>
      <c r="H72" s="9">
        <f t="shared" si="2"/>
        <v>78.200000000000017</v>
      </c>
      <c r="I72" s="12" t="s">
        <v>185</v>
      </c>
      <c r="J72" s="3"/>
    </row>
    <row r="73" spans="1:10" ht="21" customHeight="1">
      <c r="A73" s="7" t="s">
        <v>39</v>
      </c>
      <c r="B73" s="7" t="s">
        <v>40</v>
      </c>
      <c r="C73" s="7" t="s">
        <v>10</v>
      </c>
      <c r="D73" s="7" t="s">
        <v>30</v>
      </c>
      <c r="E73" s="19"/>
      <c r="F73" s="9">
        <v>64.599999999999994</v>
      </c>
      <c r="G73" s="9">
        <v>90.559999999999974</v>
      </c>
      <c r="H73" s="9">
        <f t="shared" si="2"/>
        <v>77.579999999999984</v>
      </c>
      <c r="I73" s="12" t="s">
        <v>185</v>
      </c>
      <c r="J73" s="3"/>
    </row>
    <row r="74" spans="1:10" ht="21" customHeight="1">
      <c r="A74" s="7" t="s">
        <v>43</v>
      </c>
      <c r="B74" s="7" t="s">
        <v>44</v>
      </c>
      <c r="C74" s="7" t="s">
        <v>10</v>
      </c>
      <c r="D74" s="7" t="s">
        <v>30</v>
      </c>
      <c r="E74" s="19"/>
      <c r="F74" s="9">
        <v>59.2</v>
      </c>
      <c r="G74" s="9">
        <v>92.48</v>
      </c>
      <c r="H74" s="9">
        <f t="shared" si="2"/>
        <v>75.84</v>
      </c>
      <c r="I74" s="11"/>
      <c r="J74" s="3"/>
    </row>
    <row r="75" spans="1:10" ht="21" customHeight="1">
      <c r="A75" s="7" t="s">
        <v>45</v>
      </c>
      <c r="B75" s="7" t="s">
        <v>46</v>
      </c>
      <c r="C75" s="7" t="s">
        <v>10</v>
      </c>
      <c r="D75" s="7" t="s">
        <v>30</v>
      </c>
      <c r="E75" s="19"/>
      <c r="F75" s="9">
        <v>57</v>
      </c>
      <c r="G75" s="9">
        <v>88.340000000000018</v>
      </c>
      <c r="H75" s="9">
        <f t="shared" si="2"/>
        <v>72.670000000000016</v>
      </c>
      <c r="I75" s="11"/>
      <c r="J75" s="3"/>
    </row>
    <row r="76" spans="1:10" ht="21" customHeight="1">
      <c r="A76" s="7" t="s">
        <v>47</v>
      </c>
      <c r="B76" s="7" t="s">
        <v>48</v>
      </c>
      <c r="C76" s="7" t="s">
        <v>10</v>
      </c>
      <c r="D76" s="7" t="s">
        <v>30</v>
      </c>
      <c r="E76" s="19"/>
      <c r="F76" s="9">
        <v>54.9</v>
      </c>
      <c r="G76" s="9">
        <v>87.24</v>
      </c>
      <c r="H76" s="9">
        <f t="shared" si="2"/>
        <v>71.069999999999993</v>
      </c>
      <c r="I76" s="13"/>
      <c r="J76" s="3"/>
    </row>
    <row r="77" spans="1:10" ht="21" customHeight="1">
      <c r="A77" s="7" t="s">
        <v>49</v>
      </c>
      <c r="B77" s="7" t="s">
        <v>50</v>
      </c>
      <c r="C77" s="7" t="s">
        <v>10</v>
      </c>
      <c r="D77" s="7" t="s">
        <v>30</v>
      </c>
      <c r="E77" s="19"/>
      <c r="F77" s="9">
        <v>53.5</v>
      </c>
      <c r="G77" s="9">
        <v>86.71999999999997</v>
      </c>
      <c r="H77" s="9">
        <f t="shared" si="2"/>
        <v>70.109999999999985</v>
      </c>
      <c r="I77" s="13"/>
      <c r="J77" s="3"/>
    </row>
    <row r="78" spans="1:10" ht="21" customHeight="1">
      <c r="A78" s="7" t="s">
        <v>41</v>
      </c>
      <c r="B78" s="7" t="s">
        <v>42</v>
      </c>
      <c r="C78" s="7" t="s">
        <v>10</v>
      </c>
      <c r="D78" s="7" t="s">
        <v>30</v>
      </c>
      <c r="E78" s="19"/>
      <c r="F78" s="9">
        <v>59.7</v>
      </c>
      <c r="G78" s="9" t="s">
        <v>13</v>
      </c>
      <c r="H78" s="9"/>
      <c r="I78" s="13"/>
      <c r="J78" s="3"/>
    </row>
    <row r="79" spans="1:10" ht="21" customHeight="1">
      <c r="A79" s="7" t="s">
        <v>51</v>
      </c>
      <c r="B79" s="7" t="s">
        <v>52</v>
      </c>
      <c r="C79" s="7" t="s">
        <v>10</v>
      </c>
      <c r="D79" s="7" t="s">
        <v>30</v>
      </c>
      <c r="E79" s="15"/>
      <c r="F79" s="9">
        <v>53.3</v>
      </c>
      <c r="G79" s="9" t="s">
        <v>13</v>
      </c>
      <c r="H79" s="9"/>
      <c r="I79" s="13"/>
      <c r="J79" s="3"/>
    </row>
    <row r="80" spans="1:10" ht="21" customHeight="1">
      <c r="A80" s="7" t="s">
        <v>53</v>
      </c>
      <c r="B80" s="7" t="s">
        <v>54</v>
      </c>
      <c r="C80" s="7" t="s">
        <v>10</v>
      </c>
      <c r="D80" s="7" t="s">
        <v>55</v>
      </c>
      <c r="E80" s="14">
        <v>1</v>
      </c>
      <c r="F80" s="9">
        <v>46.3</v>
      </c>
      <c r="G80" s="9">
        <v>91.14</v>
      </c>
      <c r="H80" s="9">
        <f>(G80+F80)/2</f>
        <v>68.72</v>
      </c>
      <c r="I80" s="13" t="s">
        <v>184</v>
      </c>
      <c r="J80" s="3"/>
    </row>
    <row r="81" spans="1:10" ht="21" customHeight="1">
      <c r="A81" s="7" t="s">
        <v>56</v>
      </c>
      <c r="B81" s="7" t="s">
        <v>57</v>
      </c>
      <c r="C81" s="7" t="s">
        <v>10</v>
      </c>
      <c r="D81" s="7" t="s">
        <v>55</v>
      </c>
      <c r="E81" s="15"/>
      <c r="F81" s="9">
        <v>40.700000000000003</v>
      </c>
      <c r="G81" s="9">
        <v>94.260000000000019</v>
      </c>
      <c r="H81" s="9">
        <f>(G81+F81)/2</f>
        <v>67.480000000000018</v>
      </c>
      <c r="I81" s="12" t="s">
        <v>185</v>
      </c>
      <c r="J81" s="3"/>
    </row>
  </sheetData>
  <sortState ref="A4:J81">
    <sortCondition ref="C4:C81"/>
    <sortCondition ref="D4:D81"/>
    <sortCondition descending="1" ref="H4:H81"/>
    <sortCondition descending="1" ref="F4:F81"/>
  </sortState>
  <mergeCells count="15">
    <mergeCell ref="A1:J1"/>
    <mergeCell ref="A2:E2"/>
    <mergeCell ref="E4:E6"/>
    <mergeCell ref="E7:E18"/>
    <mergeCell ref="E19:E24"/>
    <mergeCell ref="E25:E27"/>
    <mergeCell ref="E28:E30"/>
    <mergeCell ref="E31:E40"/>
    <mergeCell ref="E41:E46"/>
    <mergeCell ref="E47:E52"/>
    <mergeCell ref="E80:E81"/>
    <mergeCell ref="E53:E58"/>
    <mergeCell ref="E59:E64"/>
    <mergeCell ref="E65:E67"/>
    <mergeCell ref="E68:E79"/>
  </mergeCells>
  <phoneticPr fontId="1" type="noConversion"/>
  <pageMargins left="0.70866141732283472" right="0.70866141732283472" top="0.74803149606299213" bottom="0.74803149606299213" header="0.11811023622047245" footer="0"/>
  <pageSetup paperSize="9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2016-08-05T03:08:34Z</dcterms:modified>
</cp:coreProperties>
</file>