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495" windowHeight="10350"/>
  </bookViews>
  <sheets>
    <sheet name="Sheet2" sheetId="2" r:id="rId1"/>
  </sheets>
  <calcPr calcId="125725"/>
</workbook>
</file>

<file path=xl/calcChain.xml><?xml version="1.0" encoding="utf-8"?>
<calcChain xmlns="http://schemas.openxmlformats.org/spreadsheetml/2006/main">
  <c r="H48" i="2"/>
  <c r="H5"/>
  <c r="H6"/>
  <c r="H7"/>
  <c r="H8"/>
  <c r="H10"/>
  <c r="H12"/>
  <c r="H14"/>
  <c r="H16"/>
  <c r="H18"/>
  <c r="H20"/>
  <c r="H22"/>
  <c r="H24"/>
  <c r="H23"/>
  <c r="H26"/>
  <c r="H29"/>
  <c r="H28"/>
  <c r="H31"/>
  <c r="H33"/>
  <c r="H35"/>
  <c r="H37"/>
  <c r="H38"/>
  <c r="H39"/>
  <c r="H41"/>
  <c r="H42"/>
  <c r="H44"/>
  <c r="H43"/>
  <c r="H45"/>
  <c r="H46"/>
  <c r="H49"/>
  <c r="H51"/>
  <c r="H52"/>
  <c r="H53"/>
  <c r="H55"/>
  <c r="H56"/>
  <c r="H60"/>
  <c r="H62"/>
  <c r="H64"/>
  <c r="H65"/>
  <c r="H68"/>
  <c r="H67"/>
  <c r="H70"/>
  <c r="H72"/>
  <c r="H74"/>
  <c r="H76"/>
  <c r="H78"/>
  <c r="H81"/>
  <c r="H79"/>
  <c r="H80"/>
  <c r="H3"/>
</calcChain>
</file>

<file path=xl/sharedStrings.xml><?xml version="1.0" encoding="utf-8"?>
<sst xmlns="http://schemas.openxmlformats.org/spreadsheetml/2006/main" count="163" uniqueCount="94">
  <si>
    <t>职位代码</t>
  </si>
  <si>
    <t>职位名称</t>
  </si>
  <si>
    <t>准考证后四位</t>
  </si>
  <si>
    <t>姓名</t>
  </si>
  <si>
    <t>笔试成绩</t>
  </si>
  <si>
    <t>专业技能测试成绩</t>
  </si>
  <si>
    <t>备注</t>
  </si>
  <si>
    <t>陕西省荣誉军人康复医院临床医师1</t>
  </si>
  <si>
    <t>雷松立</t>
  </si>
  <si>
    <t>陕西省荣誉军人康复医院临床医师2</t>
  </si>
  <si>
    <t>迪瑾</t>
  </si>
  <si>
    <t>林博</t>
  </si>
  <si>
    <t>递补</t>
  </si>
  <si>
    <t>兰宇</t>
  </si>
  <si>
    <t>李志刚</t>
  </si>
  <si>
    <t>陕西省荣誉军人康复医院药剂师</t>
  </si>
  <si>
    <t>李珊</t>
  </si>
  <si>
    <t>陕西省荣誉军人康复医院会计</t>
  </si>
  <si>
    <t>辛惠兰</t>
  </si>
  <si>
    <t>陕西省荣誉军人康复医院助产士</t>
  </si>
  <si>
    <t>张雅童</t>
  </si>
  <si>
    <t>陕西省荣誉军人康复医院康复技师</t>
  </si>
  <si>
    <t>王晴</t>
  </si>
  <si>
    <t>陕西省荣誉军人康复医院康复保健师</t>
  </si>
  <si>
    <t>朱晶</t>
  </si>
  <si>
    <t>陕西省荣誉军人康复医院中药师</t>
  </si>
  <si>
    <t>李敏</t>
  </si>
  <si>
    <t>陕西省荣誉军人康复医院合并3</t>
  </si>
  <si>
    <t>张哲</t>
  </si>
  <si>
    <t>罗珊</t>
  </si>
  <si>
    <t>严苗苗</t>
  </si>
  <si>
    <t>陕西省荣誉军人康复医院护理临床</t>
  </si>
  <si>
    <t>佀爱梅</t>
  </si>
  <si>
    <t>陕西省荣复军人第二医院护士</t>
  </si>
  <si>
    <t>米彬彬</t>
  </si>
  <si>
    <t>庾娜</t>
  </si>
  <si>
    <t>陕西省荣复军人第二医院财会</t>
  </si>
  <si>
    <t>高天乐</t>
  </si>
  <si>
    <t>陕西省荣复军人第二医院医疗设备维护师</t>
  </si>
  <si>
    <t>邱明明</t>
  </si>
  <si>
    <t>陕西省荣复军人第二医院信息技术员</t>
  </si>
  <si>
    <t>雷华</t>
  </si>
  <si>
    <t>陕西省荣复军人第二医院合并4</t>
  </si>
  <si>
    <t>杨洁鹤</t>
  </si>
  <si>
    <t>黑珂</t>
  </si>
  <si>
    <t>章佳琪</t>
  </si>
  <si>
    <t>陕西省荣复军人第一医院内科医生</t>
  </si>
  <si>
    <t>潘亚茹</t>
  </si>
  <si>
    <t>韩国星</t>
  </si>
  <si>
    <t>赵喜</t>
  </si>
  <si>
    <t>廖欢</t>
  </si>
  <si>
    <t>李雪艳</t>
  </si>
  <si>
    <t>王志新</t>
  </si>
  <si>
    <t>陕西省荣复军人第一医院外科医生</t>
  </si>
  <si>
    <t>柴宝军</t>
  </si>
  <si>
    <t>孙建锋</t>
  </si>
  <si>
    <t>陕西省荣复军人第一医院合并5</t>
  </si>
  <si>
    <t>赵向辉</t>
  </si>
  <si>
    <t>张野</t>
  </si>
  <si>
    <t>朱广智</t>
  </si>
  <si>
    <t>陕西省荣复军人第一医院信息技术员</t>
  </si>
  <si>
    <t>常凯华</t>
  </si>
  <si>
    <t>程思思</t>
  </si>
  <si>
    <t>陕西省荣复军人第一医院影像技师</t>
  </si>
  <si>
    <t>郑亚旭</t>
  </si>
  <si>
    <t>陕西省荣复军人第一医院影像医生</t>
  </si>
  <si>
    <t>李振林</t>
  </si>
  <si>
    <t>陕西省荣复军人第一医院口腔科医生</t>
  </si>
  <si>
    <t>胡朝昶</t>
  </si>
  <si>
    <t>韩泽华</t>
  </si>
  <si>
    <t>陕西省荣复军人第一医院康复医生</t>
  </si>
  <si>
    <t>柳荣</t>
  </si>
  <si>
    <t>闫振宁</t>
  </si>
  <si>
    <t>陕西省荣复军人第一医院康复技师</t>
  </si>
  <si>
    <t>樊顺鹏</t>
  </si>
  <si>
    <t>陕西省荣复军人第一医院公卫医生</t>
  </si>
  <si>
    <t>梁磊</t>
  </si>
  <si>
    <t>陕西省荣复军人第一医院检验</t>
  </si>
  <si>
    <t>王小凤</t>
  </si>
  <si>
    <t>陕西省荣复军人第一医院会计</t>
  </si>
  <si>
    <t>张丹</t>
  </si>
  <si>
    <t>陕西省荣复军人第一医院护士</t>
  </si>
  <si>
    <t>王春霞</t>
  </si>
  <si>
    <t>姜敏</t>
  </si>
  <si>
    <t>党敏</t>
  </si>
  <si>
    <t>奥佩</t>
  </si>
  <si>
    <t>是</t>
  </si>
  <si>
    <t>面试成绩</t>
    <phoneticPr fontId="5" type="noConversion"/>
  </si>
  <si>
    <t>是否考察体检</t>
    <phoneticPr fontId="5" type="noConversion"/>
  </si>
  <si>
    <t>陕西省荣复军人第二医院护士</t>
    <phoneticPr fontId="5" type="noConversion"/>
  </si>
  <si>
    <t>是</t>
    <phoneticPr fontId="5" type="noConversion"/>
  </si>
  <si>
    <t>最终成绩</t>
    <phoneticPr fontId="5" type="noConversion"/>
  </si>
  <si>
    <t>陕西省荣复军人第一医院医学设备维护计划招聘1人，参加面试考生1人，其面试分数低于本场次平均分数线80.55，予以淘汰，该岗位取消。</t>
    <phoneticPr fontId="5" type="noConversion"/>
  </si>
  <si>
    <t>2016年陕西省民政厅所属事业单位公开招聘工作人员体检考察人员名单</t>
    <phoneticPr fontId="5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</si>
</sst>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2"/>
      <name val="楷体"/>
      <family val="3"/>
      <charset val="134"/>
    </font>
    <font>
      <sz val="9"/>
      <name val="宋体"/>
      <charset val="134"/>
    </font>
    <font>
      <sz val="18"/>
      <name val="黑体"/>
      <charset val="134"/>
    </font>
    <font>
      <b/>
      <sz val="10"/>
      <name val="宋体"/>
      <charset val="134"/>
    </font>
    <font>
      <sz val="12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2"/>
  <sheetViews>
    <sheetView tabSelected="1" topLeftCell="A43" workbookViewId="0">
      <selection activeCell="K58" sqref="K58"/>
    </sheetView>
  </sheetViews>
  <sheetFormatPr defaultRowHeight="13.5"/>
  <cols>
    <col min="1" max="1" width="12.875" style="1" customWidth="1"/>
    <col min="2" max="2" width="38.125" style="2" customWidth="1"/>
    <col min="3" max="3" width="11.25" style="1" customWidth="1"/>
    <col min="4" max="4" width="10.125" style="1" customWidth="1"/>
    <col min="5" max="5" width="9.5" style="1" customWidth="1"/>
    <col min="6" max="6" width="9.375" style="1" customWidth="1"/>
    <col min="7" max="9" width="9" style="3"/>
    <col min="10" max="16384" width="9" style="1"/>
  </cols>
  <sheetData>
    <row r="1" spans="1:10" ht="48" customHeight="1">
      <c r="A1" s="16" t="s">
        <v>93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4">
      <c r="A2" s="4" t="s">
        <v>0</v>
      </c>
      <c r="B2" s="5" t="s">
        <v>1</v>
      </c>
      <c r="C2" s="6" t="s">
        <v>2</v>
      </c>
      <c r="D2" s="4" t="s">
        <v>3</v>
      </c>
      <c r="E2" s="6" t="s">
        <v>4</v>
      </c>
      <c r="F2" s="6" t="s">
        <v>5</v>
      </c>
      <c r="G2" s="11" t="s">
        <v>87</v>
      </c>
      <c r="H2" s="11" t="s">
        <v>91</v>
      </c>
      <c r="I2" s="11" t="s">
        <v>88</v>
      </c>
      <c r="J2" s="6" t="s">
        <v>6</v>
      </c>
    </row>
    <row r="3" spans="1:10" ht="14.25">
      <c r="A3" s="7">
        <v>16021101</v>
      </c>
      <c r="B3" s="8" t="s">
        <v>7</v>
      </c>
      <c r="C3" s="7">
        <v>5907</v>
      </c>
      <c r="D3" s="7" t="s">
        <v>8</v>
      </c>
      <c r="E3" s="7">
        <v>64.599999999999994</v>
      </c>
      <c r="F3" s="7">
        <v>78</v>
      </c>
      <c r="G3" s="7">
        <v>82.33</v>
      </c>
      <c r="H3" s="7">
        <f>E3*0.4+F3*0.3+G3*0.3</f>
        <v>73.938999999999993</v>
      </c>
      <c r="I3" s="7" t="s">
        <v>86</v>
      </c>
      <c r="J3" s="9"/>
    </row>
    <row r="4" spans="1:10" ht="14.25">
      <c r="A4" s="7"/>
      <c r="B4" s="8"/>
      <c r="C4" s="7"/>
      <c r="D4" s="7"/>
      <c r="E4" s="7"/>
      <c r="F4" s="7"/>
      <c r="G4" s="7"/>
      <c r="H4" s="7"/>
      <c r="I4" s="7"/>
      <c r="J4" s="9"/>
    </row>
    <row r="5" spans="1:10" ht="14.25">
      <c r="A5" s="7">
        <v>16021102</v>
      </c>
      <c r="B5" s="8" t="s">
        <v>9</v>
      </c>
      <c r="C5" s="7">
        <v>6215</v>
      </c>
      <c r="D5" s="7" t="s">
        <v>10</v>
      </c>
      <c r="E5" s="7">
        <v>67.5</v>
      </c>
      <c r="F5" s="7">
        <v>79.5</v>
      </c>
      <c r="G5" s="7">
        <v>82.66</v>
      </c>
      <c r="H5" s="7">
        <f>E5*0.4+F5*0.3+G5*0.3</f>
        <v>75.647999999999996</v>
      </c>
      <c r="I5" s="7" t="s">
        <v>86</v>
      </c>
      <c r="J5" s="9"/>
    </row>
    <row r="6" spans="1:10" ht="14.25">
      <c r="A6" s="7">
        <v>16021102</v>
      </c>
      <c r="B6" s="8" t="s">
        <v>9</v>
      </c>
      <c r="C6" s="7">
        <v>5920</v>
      </c>
      <c r="D6" s="7" t="s">
        <v>11</v>
      </c>
      <c r="E6" s="7">
        <v>57.4</v>
      </c>
      <c r="F6" s="7">
        <v>79.5</v>
      </c>
      <c r="G6" s="7">
        <v>80</v>
      </c>
      <c r="H6" s="7">
        <f>E6*0.4+F6*0.3+G6*0.3</f>
        <v>70.81</v>
      </c>
      <c r="I6" s="7" t="s">
        <v>86</v>
      </c>
      <c r="J6" s="9"/>
    </row>
    <row r="7" spans="1:10" ht="14.25">
      <c r="A7" s="7">
        <v>16021102</v>
      </c>
      <c r="B7" s="8" t="s">
        <v>9</v>
      </c>
      <c r="C7" s="7">
        <v>6013</v>
      </c>
      <c r="D7" s="7" t="s">
        <v>13</v>
      </c>
      <c r="E7" s="7">
        <v>54.15</v>
      </c>
      <c r="F7" s="7">
        <v>78</v>
      </c>
      <c r="G7" s="7">
        <v>85</v>
      </c>
      <c r="H7" s="7">
        <f>E7*0.4+F7*0.3+G7*0.3</f>
        <v>70.56</v>
      </c>
      <c r="I7" s="7" t="s">
        <v>86</v>
      </c>
      <c r="J7" s="9"/>
    </row>
    <row r="8" spans="1:10" ht="14.25">
      <c r="A8" s="7">
        <v>16021102</v>
      </c>
      <c r="B8" s="8" t="s">
        <v>9</v>
      </c>
      <c r="C8" s="7">
        <v>5922</v>
      </c>
      <c r="D8" s="7" t="s">
        <v>14</v>
      </c>
      <c r="E8" s="7">
        <v>52.65</v>
      </c>
      <c r="F8" s="7">
        <v>77.5</v>
      </c>
      <c r="G8" s="7">
        <v>81</v>
      </c>
      <c r="H8" s="7">
        <f>E8*0.4+F8*0.3+G8*0.3</f>
        <v>68.61</v>
      </c>
      <c r="I8" s="7" t="s">
        <v>86</v>
      </c>
      <c r="J8" s="9"/>
    </row>
    <row r="9" spans="1:10" ht="14.25">
      <c r="A9" s="7"/>
      <c r="B9" s="8"/>
      <c r="C9" s="7"/>
      <c r="D9" s="7"/>
      <c r="E9" s="7"/>
      <c r="F9" s="7"/>
      <c r="G9" s="7"/>
      <c r="H9" s="7"/>
      <c r="I9" s="7"/>
      <c r="J9" s="7"/>
    </row>
    <row r="10" spans="1:10" ht="14.25">
      <c r="A10" s="7">
        <v>16021106</v>
      </c>
      <c r="B10" s="8" t="s">
        <v>15</v>
      </c>
      <c r="C10" s="7">
        <v>6523</v>
      </c>
      <c r="D10" s="7" t="s">
        <v>16</v>
      </c>
      <c r="E10" s="7">
        <v>61.95</v>
      </c>
      <c r="F10" s="7">
        <v>72</v>
      </c>
      <c r="G10" s="7">
        <v>76.33</v>
      </c>
      <c r="H10" s="7">
        <f>E10*0.4+F10*0.3+G10*0.3</f>
        <v>69.278999999999996</v>
      </c>
      <c r="I10" s="7" t="s">
        <v>86</v>
      </c>
      <c r="J10" s="7"/>
    </row>
    <row r="11" spans="1:10" ht="14.25">
      <c r="A11" s="7"/>
      <c r="B11" s="8"/>
      <c r="C11" s="7"/>
      <c r="D11" s="7"/>
      <c r="E11" s="7"/>
      <c r="F11" s="7"/>
      <c r="G11" s="7"/>
      <c r="H11" s="7"/>
      <c r="I11" s="7"/>
      <c r="J11" s="7"/>
    </row>
    <row r="12" spans="1:10" ht="14.25">
      <c r="A12" s="7">
        <v>16021108</v>
      </c>
      <c r="B12" s="8" t="s">
        <v>17</v>
      </c>
      <c r="C12" s="7">
        <v>6924</v>
      </c>
      <c r="D12" s="7" t="s">
        <v>18</v>
      </c>
      <c r="E12" s="7">
        <v>72.2</v>
      </c>
      <c r="F12" s="7">
        <v>72</v>
      </c>
      <c r="G12" s="7">
        <v>79.33</v>
      </c>
      <c r="H12" s="7">
        <f>E12*0.4+F12*0.3+G12*0.3</f>
        <v>74.278999999999996</v>
      </c>
      <c r="I12" s="7" t="s">
        <v>86</v>
      </c>
      <c r="J12" s="7"/>
    </row>
    <row r="13" spans="1:10" ht="14.25">
      <c r="A13" s="7"/>
      <c r="B13" s="8"/>
      <c r="C13" s="7"/>
      <c r="D13" s="7"/>
      <c r="E13" s="7"/>
      <c r="F13" s="7"/>
      <c r="G13" s="7"/>
      <c r="H13" s="7"/>
      <c r="I13" s="7"/>
      <c r="J13" s="7"/>
    </row>
    <row r="14" spans="1:10" ht="14.25">
      <c r="A14" s="7">
        <v>16021110</v>
      </c>
      <c r="B14" s="8" t="s">
        <v>19</v>
      </c>
      <c r="C14" s="7">
        <v>7620</v>
      </c>
      <c r="D14" s="7" t="s">
        <v>20</v>
      </c>
      <c r="E14" s="7">
        <v>56</v>
      </c>
      <c r="F14" s="7">
        <v>62</v>
      </c>
      <c r="G14" s="7">
        <v>84.33</v>
      </c>
      <c r="H14" s="7">
        <f>E14*0.4+F14*0.3+G14*0.3</f>
        <v>66.299000000000007</v>
      </c>
      <c r="I14" s="7" t="s">
        <v>86</v>
      </c>
      <c r="J14" s="7"/>
    </row>
    <row r="15" spans="1:10" ht="14.25">
      <c r="A15" s="7"/>
      <c r="B15" s="8"/>
      <c r="C15" s="7"/>
      <c r="D15" s="7"/>
      <c r="E15" s="7"/>
      <c r="F15" s="7"/>
      <c r="G15" s="7"/>
      <c r="H15" s="7"/>
      <c r="I15" s="7"/>
      <c r="J15" s="7"/>
    </row>
    <row r="16" spans="1:10" ht="14.25">
      <c r="A16" s="7">
        <v>16021107</v>
      </c>
      <c r="B16" s="8" t="s">
        <v>21</v>
      </c>
      <c r="C16" s="7">
        <v>6706</v>
      </c>
      <c r="D16" s="7" t="s">
        <v>22</v>
      </c>
      <c r="E16" s="7">
        <v>62.75</v>
      </c>
      <c r="F16" s="7">
        <v>65</v>
      </c>
      <c r="G16" s="7">
        <v>85.33</v>
      </c>
      <c r="H16" s="7">
        <f>E16*0.4+F16*0.3+G16*0.3</f>
        <v>70.198999999999998</v>
      </c>
      <c r="I16" s="7" t="s">
        <v>86</v>
      </c>
      <c r="J16" s="7"/>
    </row>
    <row r="17" spans="1:10" ht="14.25">
      <c r="A17" s="7"/>
      <c r="B17" s="8"/>
      <c r="C17" s="7"/>
      <c r="D17" s="7"/>
      <c r="E17" s="7"/>
      <c r="F17" s="7"/>
      <c r="G17" s="7"/>
      <c r="H17" s="7"/>
      <c r="I17" s="7"/>
      <c r="J17" s="7"/>
    </row>
    <row r="18" spans="1:10" ht="14.25">
      <c r="A18" s="7">
        <v>16021111</v>
      </c>
      <c r="B18" s="8" t="s">
        <v>23</v>
      </c>
      <c r="C18" s="7">
        <v>7702</v>
      </c>
      <c r="D18" s="7" t="s">
        <v>24</v>
      </c>
      <c r="E18" s="7">
        <v>65.849999999999994</v>
      </c>
      <c r="F18" s="7">
        <v>48</v>
      </c>
      <c r="G18" s="7">
        <v>83.33</v>
      </c>
      <c r="H18" s="7">
        <f>E18*0.4+F18*0.3+G18*0.3</f>
        <v>65.73899999999999</v>
      </c>
      <c r="I18" s="7" t="s">
        <v>86</v>
      </c>
      <c r="J18" s="7"/>
    </row>
    <row r="19" spans="1:10" ht="14.25">
      <c r="A19" s="7"/>
      <c r="B19" s="8"/>
      <c r="C19" s="7"/>
      <c r="D19" s="7"/>
      <c r="E19" s="7"/>
      <c r="F19" s="7"/>
      <c r="G19" s="7"/>
      <c r="H19" s="7"/>
      <c r="I19" s="7"/>
      <c r="J19" s="7"/>
    </row>
    <row r="20" spans="1:10" ht="14.25">
      <c r="A20" s="7">
        <v>16021112</v>
      </c>
      <c r="B20" s="8" t="s">
        <v>25</v>
      </c>
      <c r="C20" s="7">
        <v>7719</v>
      </c>
      <c r="D20" s="7" t="s">
        <v>26</v>
      </c>
      <c r="E20" s="7">
        <v>64.55</v>
      </c>
      <c r="F20" s="7">
        <v>63</v>
      </c>
      <c r="G20" s="7">
        <v>81.33</v>
      </c>
      <c r="H20" s="7">
        <f>E20*0.4+F20*0.3+G20*0.3</f>
        <v>69.119</v>
      </c>
      <c r="I20" s="7" t="s">
        <v>86</v>
      </c>
      <c r="J20" s="7"/>
    </row>
    <row r="21" spans="1:10" ht="14.25">
      <c r="A21" s="7"/>
      <c r="B21" s="8"/>
      <c r="C21" s="7"/>
      <c r="D21" s="7"/>
      <c r="E21" s="7"/>
      <c r="F21" s="7"/>
      <c r="G21" s="7"/>
      <c r="H21" s="7"/>
      <c r="I21" s="7"/>
      <c r="J21" s="7"/>
    </row>
    <row r="22" spans="1:10" ht="14.25">
      <c r="A22" s="7">
        <v>1602119901</v>
      </c>
      <c r="B22" s="8" t="s">
        <v>27</v>
      </c>
      <c r="C22" s="7">
        <v>6409</v>
      </c>
      <c r="D22" s="7" t="s">
        <v>28</v>
      </c>
      <c r="E22" s="7">
        <v>55.85</v>
      </c>
      <c r="F22" s="7">
        <v>82</v>
      </c>
      <c r="G22" s="7">
        <v>86.33</v>
      </c>
      <c r="H22" s="7">
        <f>E22*0.4+F22*0.3+G22*0.3</f>
        <v>72.838999999999999</v>
      </c>
      <c r="I22" s="7" t="s">
        <v>86</v>
      </c>
      <c r="J22" s="7"/>
    </row>
    <row r="23" spans="1:10" ht="14.25">
      <c r="A23" s="7">
        <v>1602119901</v>
      </c>
      <c r="B23" s="8" t="s">
        <v>27</v>
      </c>
      <c r="C23" s="7">
        <v>6424</v>
      </c>
      <c r="D23" s="7" t="s">
        <v>30</v>
      </c>
      <c r="E23" s="7">
        <v>52</v>
      </c>
      <c r="F23" s="7">
        <v>79</v>
      </c>
      <c r="G23" s="7">
        <v>83</v>
      </c>
      <c r="H23" s="7">
        <f>E23*0.4+F23*0.3+G23*0.3</f>
        <v>69.400000000000006</v>
      </c>
      <c r="I23" s="7" t="s">
        <v>86</v>
      </c>
      <c r="J23" s="7"/>
    </row>
    <row r="24" spans="1:10" ht="14.25">
      <c r="A24" s="7">
        <v>1602119901</v>
      </c>
      <c r="B24" s="8" t="s">
        <v>27</v>
      </c>
      <c r="C24" s="7">
        <v>6423</v>
      </c>
      <c r="D24" s="7" t="s">
        <v>29</v>
      </c>
      <c r="E24" s="7">
        <v>51.2</v>
      </c>
      <c r="F24" s="7">
        <v>80</v>
      </c>
      <c r="G24" s="7">
        <v>77.33</v>
      </c>
      <c r="H24" s="7">
        <f>E24*0.4+F24*0.3+G24*0.3</f>
        <v>67.679000000000002</v>
      </c>
      <c r="I24" s="7" t="s">
        <v>86</v>
      </c>
      <c r="J24" s="7"/>
    </row>
    <row r="25" spans="1:10" ht="14.25">
      <c r="A25" s="7"/>
      <c r="B25" s="8"/>
      <c r="C25" s="7"/>
      <c r="D25" s="7"/>
      <c r="E25" s="7"/>
      <c r="F25" s="7"/>
      <c r="G25" s="7"/>
      <c r="H25" s="7"/>
      <c r="I25" s="7"/>
      <c r="J25" s="7"/>
    </row>
    <row r="26" spans="1:10" ht="14.25">
      <c r="A26" s="7">
        <v>16021109</v>
      </c>
      <c r="B26" s="8" t="s">
        <v>31</v>
      </c>
      <c r="C26" s="7">
        <v>7523</v>
      </c>
      <c r="D26" s="7" t="s">
        <v>32</v>
      </c>
      <c r="E26" s="7">
        <v>50.7</v>
      </c>
      <c r="F26" s="7">
        <v>82</v>
      </c>
      <c r="G26" s="7">
        <v>81.33</v>
      </c>
      <c r="H26" s="7">
        <f>E26*0.4+F26*0.3+G26*0.3</f>
        <v>69.278999999999996</v>
      </c>
      <c r="I26" s="7" t="s">
        <v>86</v>
      </c>
      <c r="J26" s="7"/>
    </row>
    <row r="27" spans="1:10" ht="14.25">
      <c r="A27" s="7"/>
      <c r="B27" s="8"/>
      <c r="C27" s="7"/>
      <c r="D27" s="7"/>
      <c r="E27" s="7"/>
      <c r="F27" s="7"/>
      <c r="G27" s="7"/>
      <c r="H27" s="7"/>
      <c r="I27" s="7"/>
      <c r="J27" s="7"/>
    </row>
    <row r="28" spans="1:10" ht="14.25">
      <c r="A28" s="7">
        <v>16021202</v>
      </c>
      <c r="B28" s="8" t="s">
        <v>33</v>
      </c>
      <c r="C28" s="7">
        <v>8126</v>
      </c>
      <c r="D28" s="7" t="s">
        <v>35</v>
      </c>
      <c r="E28" s="7">
        <v>59.1</v>
      </c>
      <c r="F28" s="7">
        <v>78</v>
      </c>
      <c r="G28" s="7">
        <v>75.33</v>
      </c>
      <c r="H28" s="7">
        <f>E28*0.4+F28*0.3+G28*0.3</f>
        <v>69.638999999999996</v>
      </c>
      <c r="I28" s="7" t="s">
        <v>86</v>
      </c>
      <c r="J28" s="7"/>
    </row>
    <row r="29" spans="1:10" ht="14.25">
      <c r="A29" s="7">
        <v>16021202</v>
      </c>
      <c r="B29" s="8" t="s">
        <v>89</v>
      </c>
      <c r="C29" s="7">
        <v>8509</v>
      </c>
      <c r="D29" s="7" t="s">
        <v>34</v>
      </c>
      <c r="E29" s="7">
        <v>55.75</v>
      </c>
      <c r="F29" s="7">
        <v>82.5</v>
      </c>
      <c r="G29" s="7">
        <v>73.66</v>
      </c>
      <c r="H29" s="7">
        <f>E29*0.4+F29*0.3+G29*0.3</f>
        <v>69.147999999999996</v>
      </c>
      <c r="I29" s="7" t="s">
        <v>86</v>
      </c>
      <c r="J29" s="7"/>
    </row>
    <row r="30" spans="1:10" ht="14.25">
      <c r="A30" s="7"/>
      <c r="B30" s="8"/>
      <c r="C30" s="7"/>
      <c r="D30" s="7"/>
      <c r="E30" s="7"/>
      <c r="F30" s="7"/>
      <c r="G30" s="7"/>
      <c r="H30" s="7"/>
      <c r="I30" s="7"/>
      <c r="J30" s="7"/>
    </row>
    <row r="31" spans="1:10" ht="14.25">
      <c r="A31" s="7">
        <v>16021204</v>
      </c>
      <c r="B31" s="8" t="s">
        <v>36</v>
      </c>
      <c r="C31" s="7">
        <v>9507</v>
      </c>
      <c r="D31" s="7" t="s">
        <v>37</v>
      </c>
      <c r="E31" s="7">
        <v>70.05</v>
      </c>
      <c r="F31" s="7">
        <v>69</v>
      </c>
      <c r="G31" s="7">
        <v>82</v>
      </c>
      <c r="H31" s="7">
        <f>E31*0.4+F31*0.3+G31*0.3</f>
        <v>73.319999999999993</v>
      </c>
      <c r="I31" s="7" t="s">
        <v>86</v>
      </c>
      <c r="J31" s="7" t="s">
        <v>12</v>
      </c>
    </row>
    <row r="32" spans="1:10" ht="14.25">
      <c r="A32" s="7"/>
      <c r="B32" s="8"/>
      <c r="C32" s="7"/>
      <c r="D32" s="7"/>
      <c r="E32" s="7"/>
      <c r="F32" s="7"/>
      <c r="G32" s="7"/>
      <c r="H32" s="7"/>
      <c r="I32" s="7"/>
      <c r="J32" s="7"/>
    </row>
    <row r="33" spans="1:10" ht="14.25">
      <c r="A33" s="7">
        <v>16021205</v>
      </c>
      <c r="B33" s="8" t="s">
        <v>38</v>
      </c>
      <c r="C33" s="7">
        <v>9726</v>
      </c>
      <c r="D33" s="7" t="s">
        <v>39</v>
      </c>
      <c r="E33" s="7">
        <v>77.099999999999994</v>
      </c>
      <c r="F33" s="7">
        <v>54</v>
      </c>
      <c r="G33" s="7">
        <v>80</v>
      </c>
      <c r="H33" s="7">
        <f>E33*0.4+F33*0.3+G33*0.3</f>
        <v>71.039999999999992</v>
      </c>
      <c r="I33" s="7" t="s">
        <v>86</v>
      </c>
      <c r="J33" s="7"/>
    </row>
    <row r="34" spans="1:10" ht="14.25">
      <c r="A34" s="7"/>
      <c r="B34" s="8"/>
      <c r="C34" s="7"/>
      <c r="D34" s="7"/>
      <c r="E34" s="7"/>
      <c r="F34" s="7"/>
      <c r="G34" s="7"/>
      <c r="H34" s="7"/>
      <c r="I34" s="7"/>
      <c r="J34" s="7"/>
    </row>
    <row r="35" spans="1:10" ht="14.25">
      <c r="A35" s="7">
        <v>16021206</v>
      </c>
      <c r="B35" s="8" t="s">
        <v>40</v>
      </c>
      <c r="C35" s="7">
        <v>10508</v>
      </c>
      <c r="D35" s="7" t="s">
        <v>41</v>
      </c>
      <c r="E35" s="7">
        <v>74.099999999999994</v>
      </c>
      <c r="F35" s="7">
        <v>69</v>
      </c>
      <c r="G35" s="7">
        <v>78</v>
      </c>
      <c r="H35" s="7">
        <f>E35*0.4+F35*0.3+G35*0.3</f>
        <v>73.740000000000009</v>
      </c>
      <c r="I35" s="7" t="s">
        <v>86</v>
      </c>
      <c r="J35" s="7"/>
    </row>
    <row r="36" spans="1:10" ht="14.25">
      <c r="A36" s="7"/>
      <c r="B36" s="8"/>
      <c r="C36" s="7"/>
      <c r="D36" s="7"/>
      <c r="E36" s="7"/>
      <c r="F36" s="7"/>
      <c r="G36" s="7"/>
      <c r="H36" s="7"/>
      <c r="I36" s="7"/>
      <c r="J36" s="7"/>
    </row>
    <row r="37" spans="1:10" ht="14.25">
      <c r="A37" s="7">
        <v>1602129901</v>
      </c>
      <c r="B37" s="8" t="s">
        <v>42</v>
      </c>
      <c r="C37" s="7">
        <v>8607</v>
      </c>
      <c r="D37" s="7" t="s">
        <v>43</v>
      </c>
      <c r="E37" s="7">
        <v>62.35</v>
      </c>
      <c r="F37" s="7">
        <v>72.5</v>
      </c>
      <c r="G37" s="7">
        <v>82</v>
      </c>
      <c r="H37" s="7">
        <f>E37*0.4+F37*0.3+G37*0.3</f>
        <v>71.289999999999992</v>
      </c>
      <c r="I37" s="7" t="s">
        <v>86</v>
      </c>
      <c r="J37" s="7"/>
    </row>
    <row r="38" spans="1:10" ht="14.25">
      <c r="A38" s="7">
        <v>1602129901</v>
      </c>
      <c r="B38" s="8" t="s">
        <v>42</v>
      </c>
      <c r="C38" s="7">
        <v>8519</v>
      </c>
      <c r="D38" s="7" t="s">
        <v>44</v>
      </c>
      <c r="E38" s="7">
        <v>63.15</v>
      </c>
      <c r="F38" s="7">
        <v>66</v>
      </c>
      <c r="G38" s="7">
        <v>72</v>
      </c>
      <c r="H38" s="7">
        <f>E38*0.4+F38*0.3+G38*0.3</f>
        <v>66.66</v>
      </c>
      <c r="I38" s="7" t="s">
        <v>86</v>
      </c>
      <c r="J38" s="7"/>
    </row>
    <row r="39" spans="1:10" ht="14.25">
      <c r="A39" s="7">
        <v>1602129901</v>
      </c>
      <c r="B39" s="8" t="s">
        <v>42</v>
      </c>
      <c r="C39" s="7">
        <v>8530</v>
      </c>
      <c r="D39" s="7" t="s">
        <v>45</v>
      </c>
      <c r="E39" s="7">
        <v>47.1</v>
      </c>
      <c r="F39" s="7">
        <v>67.5</v>
      </c>
      <c r="G39" s="7">
        <v>84.66</v>
      </c>
      <c r="H39" s="7">
        <f>E39*0.4+F39*0.3+G39*0.3</f>
        <v>64.488</v>
      </c>
      <c r="I39" s="7" t="s">
        <v>86</v>
      </c>
      <c r="J39" s="7"/>
    </row>
    <row r="40" spans="1:10" ht="14.25">
      <c r="A40" s="7"/>
      <c r="B40" s="8"/>
      <c r="C40" s="7"/>
      <c r="D40" s="7"/>
      <c r="E40" s="7"/>
      <c r="F40" s="7"/>
      <c r="G40" s="7"/>
      <c r="H40" s="7"/>
      <c r="I40" s="7"/>
      <c r="J40" s="7"/>
    </row>
    <row r="41" spans="1:10" ht="14.25">
      <c r="A41" s="7">
        <v>16021304</v>
      </c>
      <c r="B41" s="8" t="s">
        <v>46</v>
      </c>
      <c r="C41" s="7">
        <v>12525</v>
      </c>
      <c r="D41" s="7" t="s">
        <v>47</v>
      </c>
      <c r="E41" s="7">
        <v>60.55</v>
      </c>
      <c r="F41" s="7">
        <v>76.5</v>
      </c>
      <c r="G41" s="7">
        <v>80.33</v>
      </c>
      <c r="H41" s="7">
        <f t="shared" ref="H41:H46" si="0">E41*0.4+F41*0.3+G41*0.3</f>
        <v>71.269000000000005</v>
      </c>
      <c r="I41" s="7" t="s">
        <v>86</v>
      </c>
      <c r="J41" s="7"/>
    </row>
    <row r="42" spans="1:10" ht="14.25">
      <c r="A42" s="7">
        <v>16021304</v>
      </c>
      <c r="B42" s="8" t="s">
        <v>46</v>
      </c>
      <c r="C42" s="7">
        <v>12509</v>
      </c>
      <c r="D42" s="7" t="s">
        <v>48</v>
      </c>
      <c r="E42" s="7">
        <v>61.5</v>
      </c>
      <c r="F42" s="7">
        <v>71.5</v>
      </c>
      <c r="G42" s="7">
        <v>75.33</v>
      </c>
      <c r="H42" s="7">
        <f t="shared" si="0"/>
        <v>68.649000000000001</v>
      </c>
      <c r="I42" s="7" t="s">
        <v>86</v>
      </c>
      <c r="J42" s="7"/>
    </row>
    <row r="43" spans="1:10" ht="14.25">
      <c r="A43" s="7">
        <v>16021304</v>
      </c>
      <c r="B43" s="8" t="s">
        <v>46</v>
      </c>
      <c r="C43" s="7">
        <v>12424</v>
      </c>
      <c r="D43" s="7" t="s">
        <v>50</v>
      </c>
      <c r="E43" s="7">
        <v>56.95</v>
      </c>
      <c r="F43" s="7">
        <v>69</v>
      </c>
      <c r="G43" s="7">
        <v>80.66</v>
      </c>
      <c r="H43" s="7">
        <f t="shared" si="0"/>
        <v>67.677999999999997</v>
      </c>
      <c r="I43" s="7" t="s">
        <v>86</v>
      </c>
      <c r="J43" s="9"/>
    </row>
    <row r="44" spans="1:10" ht="14.25">
      <c r="A44" s="7">
        <v>16021304</v>
      </c>
      <c r="B44" s="8" t="s">
        <v>46</v>
      </c>
      <c r="C44" s="7">
        <v>12518</v>
      </c>
      <c r="D44" s="7" t="s">
        <v>49</v>
      </c>
      <c r="E44" s="7">
        <v>52.05</v>
      </c>
      <c r="F44" s="7">
        <v>80.5</v>
      </c>
      <c r="G44" s="7">
        <v>69.33</v>
      </c>
      <c r="H44" s="7">
        <f t="shared" si="0"/>
        <v>65.769000000000005</v>
      </c>
      <c r="I44" s="7" t="s">
        <v>86</v>
      </c>
      <c r="J44" s="9"/>
    </row>
    <row r="45" spans="1:10" ht="14.25">
      <c r="A45" s="7">
        <v>16021304</v>
      </c>
      <c r="B45" s="8" t="s">
        <v>46</v>
      </c>
      <c r="C45" s="7">
        <v>12421</v>
      </c>
      <c r="D45" s="7" t="s">
        <v>51</v>
      </c>
      <c r="E45" s="7">
        <v>52.9</v>
      </c>
      <c r="F45" s="7">
        <v>72.5</v>
      </c>
      <c r="G45" s="7">
        <v>72.33</v>
      </c>
      <c r="H45" s="7">
        <f t="shared" si="0"/>
        <v>64.608999999999995</v>
      </c>
      <c r="I45" s="7" t="s">
        <v>86</v>
      </c>
      <c r="J45" s="7"/>
    </row>
    <row r="46" spans="1:10" ht="14.25">
      <c r="A46" s="7">
        <v>16021304</v>
      </c>
      <c r="B46" s="8" t="s">
        <v>46</v>
      </c>
      <c r="C46" s="7">
        <v>12427</v>
      </c>
      <c r="D46" s="7" t="s">
        <v>52</v>
      </c>
      <c r="E46" s="7">
        <v>51.3</v>
      </c>
      <c r="F46" s="7">
        <v>71.5</v>
      </c>
      <c r="G46" s="7">
        <v>75.33</v>
      </c>
      <c r="H46" s="7">
        <f t="shared" si="0"/>
        <v>64.569000000000003</v>
      </c>
      <c r="I46" s="7" t="s">
        <v>86</v>
      </c>
      <c r="J46" s="7"/>
    </row>
    <row r="47" spans="1:10" ht="14.25">
      <c r="A47" s="7"/>
      <c r="B47" s="8"/>
      <c r="C47" s="7"/>
      <c r="D47" s="7"/>
      <c r="E47" s="7"/>
      <c r="F47" s="7"/>
      <c r="G47" s="7"/>
      <c r="H47" s="7"/>
      <c r="I47" s="7"/>
      <c r="J47" s="7"/>
    </row>
    <row r="48" spans="1:10" ht="14.25">
      <c r="A48" s="7">
        <v>16021305</v>
      </c>
      <c r="B48" s="8" t="s">
        <v>53</v>
      </c>
      <c r="C48" s="7">
        <v>12605</v>
      </c>
      <c r="D48" s="7" t="s">
        <v>54</v>
      </c>
      <c r="E48" s="7">
        <v>48.2</v>
      </c>
      <c r="F48" s="7">
        <v>81.5</v>
      </c>
      <c r="G48" s="7">
        <v>71.66</v>
      </c>
      <c r="H48" s="7">
        <f>E48*0.4+F48*0.3+G48*0.3</f>
        <v>65.228000000000009</v>
      </c>
      <c r="I48" s="7" t="s">
        <v>86</v>
      </c>
      <c r="J48" s="7"/>
    </row>
    <row r="49" spans="1:10" ht="14.25">
      <c r="A49" s="7">
        <v>16021305</v>
      </c>
      <c r="B49" s="8" t="s">
        <v>53</v>
      </c>
      <c r="C49" s="7">
        <v>12529</v>
      </c>
      <c r="D49" s="7" t="s">
        <v>55</v>
      </c>
      <c r="E49" s="7">
        <v>50.35</v>
      </c>
      <c r="F49" s="7">
        <v>67.5</v>
      </c>
      <c r="G49" s="7">
        <v>77.33</v>
      </c>
      <c r="H49" s="7">
        <f>E49*0.4+F49*0.3+G49*0.3</f>
        <v>63.588999999999999</v>
      </c>
      <c r="I49" s="7" t="s">
        <v>86</v>
      </c>
      <c r="J49" s="7"/>
    </row>
    <row r="50" spans="1:10" ht="14.25">
      <c r="A50" s="7"/>
      <c r="B50" s="8"/>
      <c r="C50" s="7"/>
      <c r="D50" s="7"/>
      <c r="E50" s="7"/>
      <c r="F50" s="7"/>
      <c r="G50" s="7"/>
      <c r="H50" s="7"/>
      <c r="I50" s="7"/>
      <c r="J50" s="7"/>
    </row>
    <row r="51" spans="1:10" ht="14.25">
      <c r="A51" s="7">
        <v>1602139901</v>
      </c>
      <c r="B51" s="8" t="s">
        <v>56</v>
      </c>
      <c r="C51" s="7">
        <v>12630</v>
      </c>
      <c r="D51" s="7" t="s">
        <v>57</v>
      </c>
      <c r="E51" s="7">
        <v>55.05</v>
      </c>
      <c r="F51" s="7">
        <v>70</v>
      </c>
      <c r="G51" s="7">
        <v>81</v>
      </c>
      <c r="H51" s="7">
        <f>E51*0.4+F51*0.3+G51*0.3</f>
        <v>67.319999999999993</v>
      </c>
      <c r="I51" s="7" t="s">
        <v>86</v>
      </c>
      <c r="J51" s="7"/>
    </row>
    <row r="52" spans="1:10" ht="14.25">
      <c r="A52" s="7">
        <v>1602139901</v>
      </c>
      <c r="B52" s="8" t="s">
        <v>56</v>
      </c>
      <c r="C52" s="7">
        <v>12628</v>
      </c>
      <c r="D52" s="7" t="s">
        <v>58</v>
      </c>
      <c r="E52" s="7">
        <v>46.7</v>
      </c>
      <c r="F52" s="7">
        <v>75.5</v>
      </c>
      <c r="G52" s="7">
        <v>79.33</v>
      </c>
      <c r="H52" s="7">
        <f>E52*0.4+F52*0.3+G52*0.3</f>
        <v>65.128999999999991</v>
      </c>
      <c r="I52" s="7" t="s">
        <v>86</v>
      </c>
      <c r="J52" s="7"/>
    </row>
    <row r="53" spans="1:10" ht="14.25">
      <c r="A53" s="7">
        <v>1602139901</v>
      </c>
      <c r="B53" s="8" t="s">
        <v>56</v>
      </c>
      <c r="C53" s="7">
        <v>12701</v>
      </c>
      <c r="D53" s="7" t="s">
        <v>59</v>
      </c>
      <c r="E53" s="7">
        <v>35.700000000000003</v>
      </c>
      <c r="F53" s="7">
        <v>67</v>
      </c>
      <c r="G53" s="7">
        <v>83</v>
      </c>
      <c r="H53" s="7">
        <f>E53*0.4+F53*0.3+G53*0.3</f>
        <v>59.279999999999994</v>
      </c>
      <c r="I53" s="7" t="s">
        <v>86</v>
      </c>
      <c r="J53" s="7"/>
    </row>
    <row r="54" spans="1:10" ht="14.25">
      <c r="A54" s="7"/>
      <c r="B54" s="8"/>
      <c r="C54" s="7"/>
      <c r="D54" s="7"/>
      <c r="E54" s="7"/>
      <c r="F54" s="7"/>
      <c r="G54" s="7"/>
      <c r="H54" s="7"/>
      <c r="I54" s="7"/>
      <c r="J54" s="7"/>
    </row>
    <row r="55" spans="1:10" ht="14.25">
      <c r="A55" s="7">
        <v>16021301</v>
      </c>
      <c r="B55" s="8" t="s">
        <v>60</v>
      </c>
      <c r="C55" s="7">
        <v>11310</v>
      </c>
      <c r="D55" s="7" t="s">
        <v>61</v>
      </c>
      <c r="E55" s="7">
        <v>75.900000000000006</v>
      </c>
      <c r="F55" s="7">
        <v>71</v>
      </c>
      <c r="G55" s="7">
        <v>83.33</v>
      </c>
      <c r="H55" s="7">
        <f>E55*0.4+F55*0.3+G55*0.3</f>
        <v>76.659000000000006</v>
      </c>
      <c r="I55" s="7" t="s">
        <v>86</v>
      </c>
      <c r="J55" s="7"/>
    </row>
    <row r="56" spans="1:10" ht="14.25">
      <c r="A56" s="7">
        <v>16021301</v>
      </c>
      <c r="B56" s="8" t="s">
        <v>60</v>
      </c>
      <c r="C56" s="7">
        <v>11216</v>
      </c>
      <c r="D56" s="7" t="s">
        <v>62</v>
      </c>
      <c r="E56" s="7">
        <v>70.05</v>
      </c>
      <c r="F56" s="7">
        <v>73</v>
      </c>
      <c r="G56" s="7">
        <v>86</v>
      </c>
      <c r="H56" s="7">
        <f>E56*0.4+F56*0.3+G56*0.3</f>
        <v>75.72</v>
      </c>
      <c r="I56" s="7" t="s">
        <v>86</v>
      </c>
      <c r="J56" s="7"/>
    </row>
    <row r="57" spans="1:10" ht="14.25">
      <c r="A57" s="7"/>
      <c r="B57" s="8"/>
      <c r="C57" s="7"/>
      <c r="D57" s="7"/>
      <c r="E57" s="7"/>
      <c r="F57" s="7"/>
      <c r="G57" s="7"/>
      <c r="H57" s="7"/>
      <c r="I57" s="7"/>
      <c r="J57" s="7"/>
    </row>
    <row r="58" spans="1:10" ht="14.25" customHeight="1">
      <c r="A58" s="13" t="s">
        <v>92</v>
      </c>
      <c r="B58" s="14"/>
      <c r="C58" s="14"/>
      <c r="D58" s="14"/>
      <c r="E58" s="14"/>
      <c r="F58" s="14"/>
      <c r="G58" s="14"/>
      <c r="H58" s="14"/>
      <c r="I58" s="14"/>
      <c r="J58" s="15"/>
    </row>
    <row r="59" spans="1:10" ht="14.25">
      <c r="A59" s="7"/>
      <c r="B59" s="8"/>
      <c r="C59" s="7"/>
      <c r="D59" s="7"/>
      <c r="E59" s="7"/>
      <c r="F59" s="7"/>
      <c r="G59" s="7"/>
      <c r="H59" s="7"/>
      <c r="I59" s="7"/>
      <c r="J59" s="7"/>
    </row>
    <row r="60" spans="1:10" ht="14.25">
      <c r="A60" s="7">
        <v>16021307</v>
      </c>
      <c r="B60" s="8" t="s">
        <v>63</v>
      </c>
      <c r="C60" s="7">
        <v>12614</v>
      </c>
      <c r="D60" s="7" t="s">
        <v>64</v>
      </c>
      <c r="E60" s="7">
        <v>60</v>
      </c>
      <c r="F60" s="7">
        <v>67</v>
      </c>
      <c r="G60" s="7">
        <v>84.33</v>
      </c>
      <c r="H60" s="7">
        <f>E60*0.4+F60*0.3+G60*0.3</f>
        <v>69.399000000000001</v>
      </c>
      <c r="I60" s="7" t="s">
        <v>86</v>
      </c>
      <c r="J60" s="7"/>
    </row>
    <row r="61" spans="1:10" ht="14.25">
      <c r="A61" s="7"/>
      <c r="B61" s="8"/>
      <c r="C61" s="7"/>
      <c r="D61" s="7"/>
      <c r="E61" s="7"/>
      <c r="F61" s="7"/>
      <c r="G61" s="7"/>
      <c r="H61" s="7"/>
      <c r="I61" s="7"/>
      <c r="J61" s="7"/>
    </row>
    <row r="62" spans="1:10" ht="14.25">
      <c r="A62" s="7">
        <v>16021306</v>
      </c>
      <c r="B62" s="8" t="s">
        <v>65</v>
      </c>
      <c r="C62" s="7">
        <v>12608</v>
      </c>
      <c r="D62" s="7" t="s">
        <v>66</v>
      </c>
      <c r="E62" s="7">
        <v>40</v>
      </c>
      <c r="F62" s="7">
        <v>73</v>
      </c>
      <c r="G62" s="7">
        <v>80.66</v>
      </c>
      <c r="H62" s="7">
        <f>E62*0.4+F62*0.3+G62*0.3</f>
        <v>62.097999999999999</v>
      </c>
      <c r="I62" s="12" t="s">
        <v>90</v>
      </c>
      <c r="J62" s="7"/>
    </row>
    <row r="63" spans="1:10" ht="14.25">
      <c r="A63" s="7"/>
      <c r="B63" s="8"/>
      <c r="C63" s="7"/>
      <c r="D63" s="7"/>
      <c r="E63" s="7"/>
      <c r="F63" s="7"/>
      <c r="G63" s="7"/>
      <c r="H63" s="7"/>
      <c r="I63" s="7"/>
      <c r="J63" s="7"/>
    </row>
    <row r="64" spans="1:10" ht="14.25">
      <c r="A64" s="7">
        <v>16021311</v>
      </c>
      <c r="B64" s="8" t="s">
        <v>67</v>
      </c>
      <c r="C64" s="7">
        <v>12721</v>
      </c>
      <c r="D64" s="7" t="s">
        <v>68</v>
      </c>
      <c r="E64" s="7">
        <v>56.05</v>
      </c>
      <c r="F64" s="7">
        <v>78.5</v>
      </c>
      <c r="G64" s="7">
        <v>84.66</v>
      </c>
      <c r="H64" s="7">
        <f>E64*0.4+F64*0.3+G64*0.3</f>
        <v>71.367999999999995</v>
      </c>
      <c r="I64" s="7" t="s">
        <v>86</v>
      </c>
      <c r="J64" s="7"/>
    </row>
    <row r="65" spans="1:10" ht="14.25">
      <c r="A65" s="7">
        <v>16021311</v>
      </c>
      <c r="B65" s="8" t="s">
        <v>67</v>
      </c>
      <c r="C65" s="7">
        <v>12715</v>
      </c>
      <c r="D65" s="7" t="s">
        <v>69</v>
      </c>
      <c r="E65" s="7">
        <v>61.7</v>
      </c>
      <c r="F65" s="7">
        <v>59.5</v>
      </c>
      <c r="G65" s="7">
        <v>82.66</v>
      </c>
      <c r="H65" s="7">
        <f>E65*0.4+F65*0.3+G65*0.3</f>
        <v>67.328000000000003</v>
      </c>
      <c r="I65" s="7" t="s">
        <v>86</v>
      </c>
      <c r="J65" s="7"/>
    </row>
    <row r="66" spans="1:10" ht="14.25">
      <c r="A66" s="7"/>
      <c r="B66" s="8"/>
      <c r="C66" s="7"/>
      <c r="D66" s="7"/>
      <c r="E66" s="7"/>
      <c r="F66" s="7"/>
      <c r="G66" s="7"/>
      <c r="H66" s="7"/>
      <c r="I66" s="7"/>
      <c r="J66" s="7"/>
    </row>
    <row r="67" spans="1:10" ht="14.25">
      <c r="A67" s="7">
        <v>16021312</v>
      </c>
      <c r="B67" s="8" t="s">
        <v>70</v>
      </c>
      <c r="C67" s="7">
        <v>12805</v>
      </c>
      <c r="D67" s="7" t="s">
        <v>72</v>
      </c>
      <c r="E67" s="7">
        <v>53.45</v>
      </c>
      <c r="F67" s="7">
        <v>57</v>
      </c>
      <c r="G67" s="7">
        <v>82</v>
      </c>
      <c r="H67" s="7">
        <f>E67*0.4+F67*0.3+G67*0.3</f>
        <v>63.08</v>
      </c>
      <c r="I67" s="7" t="s">
        <v>86</v>
      </c>
      <c r="J67" s="7"/>
    </row>
    <row r="68" spans="1:10" ht="14.25">
      <c r="A68" s="7">
        <v>16021312</v>
      </c>
      <c r="B68" s="8" t="s">
        <v>70</v>
      </c>
      <c r="C68" s="7">
        <v>12804</v>
      </c>
      <c r="D68" s="7" t="s">
        <v>71</v>
      </c>
      <c r="E68" s="7">
        <v>51.7</v>
      </c>
      <c r="F68" s="7">
        <v>62</v>
      </c>
      <c r="G68" s="7">
        <v>79.33</v>
      </c>
      <c r="H68" s="7">
        <f>E68*0.4+F68*0.3+G68*0.3</f>
        <v>63.079000000000001</v>
      </c>
      <c r="I68" s="7" t="s">
        <v>86</v>
      </c>
      <c r="J68" s="7"/>
    </row>
    <row r="69" spans="1:10" ht="14.25">
      <c r="A69" s="7"/>
      <c r="B69" s="8"/>
      <c r="C69" s="7"/>
      <c r="D69" s="7"/>
      <c r="E69" s="7"/>
      <c r="F69" s="7"/>
      <c r="G69" s="7"/>
      <c r="H69" s="7"/>
      <c r="I69" s="7"/>
      <c r="J69" s="7"/>
    </row>
    <row r="70" spans="1:10" ht="14.25">
      <c r="A70" s="7">
        <v>16021313</v>
      </c>
      <c r="B70" s="8" t="s">
        <v>73</v>
      </c>
      <c r="C70" s="7">
        <v>12828</v>
      </c>
      <c r="D70" s="7" t="s">
        <v>74</v>
      </c>
      <c r="E70" s="7">
        <v>78.45</v>
      </c>
      <c r="F70" s="7">
        <v>46</v>
      </c>
      <c r="G70" s="7">
        <v>82</v>
      </c>
      <c r="H70" s="7">
        <f>E70*0.4+F70*0.3+G70*0.3</f>
        <v>69.78</v>
      </c>
      <c r="I70" s="7" t="s">
        <v>86</v>
      </c>
      <c r="J70" s="7"/>
    </row>
    <row r="71" spans="1:10" ht="14.25">
      <c r="A71" s="7"/>
      <c r="B71" s="8"/>
      <c r="C71" s="7"/>
      <c r="D71" s="7"/>
      <c r="E71" s="7"/>
      <c r="F71" s="7"/>
      <c r="G71" s="7"/>
      <c r="H71" s="7"/>
      <c r="I71" s="7"/>
      <c r="J71" s="7"/>
    </row>
    <row r="72" spans="1:10" ht="14.25">
      <c r="A72" s="7">
        <v>16021314</v>
      </c>
      <c r="B72" s="8" t="s">
        <v>75</v>
      </c>
      <c r="C72" s="7">
        <v>12924</v>
      </c>
      <c r="D72" s="7" t="s">
        <v>76</v>
      </c>
      <c r="E72" s="7">
        <v>63.25</v>
      </c>
      <c r="F72" s="7">
        <v>46</v>
      </c>
      <c r="G72" s="7">
        <v>83.33</v>
      </c>
      <c r="H72" s="7">
        <f>E72*0.4+F72*0.3+G72*0.3</f>
        <v>64.099000000000004</v>
      </c>
      <c r="I72" s="7" t="s">
        <v>86</v>
      </c>
      <c r="J72" s="7"/>
    </row>
    <row r="73" spans="1:10" ht="14.25">
      <c r="A73" s="7"/>
      <c r="B73" s="8"/>
      <c r="C73" s="7"/>
      <c r="D73" s="7"/>
      <c r="E73" s="7"/>
      <c r="F73" s="7"/>
      <c r="G73" s="7"/>
      <c r="H73" s="7"/>
      <c r="I73" s="7"/>
      <c r="J73" s="7"/>
    </row>
    <row r="74" spans="1:10" ht="14.25">
      <c r="A74" s="7">
        <v>16021315</v>
      </c>
      <c r="B74" s="8" t="s">
        <v>77</v>
      </c>
      <c r="C74" s="7">
        <v>13103</v>
      </c>
      <c r="D74" s="7" t="s">
        <v>78</v>
      </c>
      <c r="E74" s="7">
        <v>58.7</v>
      </c>
      <c r="F74" s="7">
        <v>67</v>
      </c>
      <c r="G74" s="7">
        <v>82.66</v>
      </c>
      <c r="H74" s="7">
        <f>E74*0.4+F74*0.3+G74*0.3</f>
        <v>68.378</v>
      </c>
      <c r="I74" s="7" t="s">
        <v>86</v>
      </c>
      <c r="J74" s="7"/>
    </row>
    <row r="75" spans="1:10" ht="14.25">
      <c r="A75" s="7"/>
      <c r="B75" s="8"/>
      <c r="C75" s="7"/>
      <c r="D75" s="7"/>
      <c r="E75" s="7"/>
      <c r="F75" s="7"/>
      <c r="G75" s="7"/>
      <c r="H75" s="7"/>
      <c r="I75" s="7"/>
      <c r="J75" s="7"/>
    </row>
    <row r="76" spans="1:10" ht="14.25">
      <c r="A76" s="7">
        <v>16021302</v>
      </c>
      <c r="B76" s="8" t="s">
        <v>79</v>
      </c>
      <c r="C76" s="7">
        <v>11522</v>
      </c>
      <c r="D76" s="7" t="s">
        <v>80</v>
      </c>
      <c r="E76" s="7">
        <v>69.099999999999994</v>
      </c>
      <c r="F76" s="7">
        <v>59.5</v>
      </c>
      <c r="G76" s="7">
        <v>79.33</v>
      </c>
      <c r="H76" s="7">
        <f>E76*0.4+F76*0.3+G76*0.3</f>
        <v>69.288999999999987</v>
      </c>
      <c r="I76" s="7" t="s">
        <v>86</v>
      </c>
      <c r="J76" s="7"/>
    </row>
    <row r="77" spans="1:10" ht="14.25">
      <c r="A77" s="7"/>
      <c r="B77" s="8"/>
      <c r="C77" s="7"/>
      <c r="D77" s="7"/>
      <c r="E77" s="7"/>
      <c r="F77" s="7"/>
      <c r="G77" s="7"/>
      <c r="H77" s="7"/>
      <c r="I77" s="7"/>
      <c r="J77" s="7"/>
    </row>
    <row r="78" spans="1:10" ht="14.25">
      <c r="A78" s="7">
        <v>16021316</v>
      </c>
      <c r="B78" s="8" t="s">
        <v>81</v>
      </c>
      <c r="C78" s="7">
        <v>13529</v>
      </c>
      <c r="D78" s="7" t="s">
        <v>82</v>
      </c>
      <c r="E78" s="7">
        <v>62</v>
      </c>
      <c r="F78" s="7">
        <v>81</v>
      </c>
      <c r="G78" s="7">
        <v>76.66</v>
      </c>
      <c r="H78" s="7">
        <f>E78*0.4+F78*0.3+G78*0.3</f>
        <v>72.097999999999999</v>
      </c>
      <c r="I78" s="7" t="s">
        <v>86</v>
      </c>
      <c r="J78" s="7"/>
    </row>
    <row r="79" spans="1:10" ht="14.25">
      <c r="A79" s="7">
        <v>16021316</v>
      </c>
      <c r="B79" s="8" t="s">
        <v>81</v>
      </c>
      <c r="C79" s="7">
        <v>13919</v>
      </c>
      <c r="D79" s="7" t="s">
        <v>84</v>
      </c>
      <c r="E79" s="7">
        <v>57.7</v>
      </c>
      <c r="F79" s="7">
        <v>77</v>
      </c>
      <c r="G79" s="7">
        <v>78.66</v>
      </c>
      <c r="H79" s="7">
        <f>E79*0.4+F79*0.3+G79*0.3</f>
        <v>69.777999999999992</v>
      </c>
      <c r="I79" s="7" t="s">
        <v>86</v>
      </c>
      <c r="J79" s="7"/>
    </row>
    <row r="80" spans="1:10" ht="14.25">
      <c r="A80" s="7">
        <v>16021316</v>
      </c>
      <c r="B80" s="8" t="s">
        <v>81</v>
      </c>
      <c r="C80" s="7">
        <v>13913</v>
      </c>
      <c r="D80" s="7" t="s">
        <v>85</v>
      </c>
      <c r="E80" s="7">
        <v>58.6</v>
      </c>
      <c r="F80" s="7">
        <v>70</v>
      </c>
      <c r="G80" s="7">
        <v>83.66</v>
      </c>
      <c r="H80" s="7">
        <f>E80*0.4+F80*0.3+G80*0.3</f>
        <v>69.537999999999997</v>
      </c>
      <c r="I80" s="7" t="s">
        <v>86</v>
      </c>
      <c r="J80" s="7"/>
    </row>
    <row r="81" spans="1:10" ht="14.25">
      <c r="A81" s="7">
        <v>16021316</v>
      </c>
      <c r="B81" s="8" t="s">
        <v>81</v>
      </c>
      <c r="C81" s="7">
        <v>13607</v>
      </c>
      <c r="D81" s="7" t="s">
        <v>83</v>
      </c>
      <c r="E81" s="7">
        <v>65.5</v>
      </c>
      <c r="F81" s="7">
        <v>69.5</v>
      </c>
      <c r="G81" s="7">
        <v>73.33</v>
      </c>
      <c r="H81" s="7">
        <f>E81*0.4+F81*0.3+G81*0.3</f>
        <v>69.048999999999992</v>
      </c>
      <c r="I81" s="7" t="s">
        <v>86</v>
      </c>
      <c r="J81" s="7"/>
    </row>
    <row r="82" spans="1:10" ht="14.25">
      <c r="G82" s="10"/>
      <c r="H82" s="10"/>
    </row>
  </sheetData>
  <mergeCells count="2">
    <mergeCell ref="A58:J58"/>
    <mergeCell ref="A1:J1"/>
  </mergeCells>
  <phoneticPr fontId="5" type="noConversion"/>
  <pageMargins left="0.69930555555555596" right="0.69930555555555596" top="0.75" bottom="0.75" header="0.3" footer="0.3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2016-08-05T09:21:24Z</cp:lastPrinted>
  <dcterms:created xsi:type="dcterms:W3CDTF">2006-09-13T11:21:00Z</dcterms:created>
  <dcterms:modified xsi:type="dcterms:W3CDTF">2016-08-06T05:01:13Z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