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<sst xmlns="http://schemas.openxmlformats.org/spreadsheetml/2006/main" count="90">
  <si>
    <t>2016年莘县公开招聘事业单位工作人员递补考察名单</t>
  </si>
  <si>
    <t>考号</t>
  </si>
  <si>
    <t>考场</t>
  </si>
  <si>
    <t>座号</t>
  </si>
  <si>
    <t>姓名</t>
  </si>
  <si>
    <t>报考岗位</t>
  </si>
  <si>
    <t>报考部门</t>
  </si>
  <si>
    <t>笔试  成绩</t>
  </si>
  <si>
    <t>笔试 折合分</t>
  </si>
  <si>
    <t>面试 成绩</t>
  </si>
  <si>
    <t>面试 折合分</t>
  </si>
  <si>
    <t>总成绩</t>
  </si>
  <si>
    <t>备注</t>
  </si>
  <si>
    <t>1625211602</t>
  </si>
  <si>
    <t>16</t>
  </si>
  <si>
    <t>02</t>
  </si>
  <si>
    <t>王建</t>
  </si>
  <si>
    <t>信息员</t>
  </si>
  <si>
    <t>人才交流中心</t>
  </si>
  <si>
    <t>1625210818</t>
  </si>
  <si>
    <t>08</t>
  </si>
  <si>
    <t>18</t>
  </si>
  <si>
    <t>刘建民</t>
  </si>
  <si>
    <t>技术人员</t>
  </si>
  <si>
    <t>广播电视编辑部</t>
  </si>
  <si>
    <t>1625212304</t>
  </si>
  <si>
    <t>23</t>
  </si>
  <si>
    <t>04</t>
  </si>
  <si>
    <t>古汝泉</t>
  </si>
  <si>
    <t>文员</t>
  </si>
  <si>
    <t>建设信息研究中心</t>
  </si>
  <si>
    <t>1625210708</t>
  </si>
  <si>
    <t>07</t>
  </si>
  <si>
    <t>李献利</t>
  </si>
  <si>
    <t>文秘</t>
  </si>
  <si>
    <t>交通运输管理处</t>
  </si>
  <si>
    <t>1625230506</t>
  </si>
  <si>
    <t>05</t>
  </si>
  <si>
    <t>06</t>
  </si>
  <si>
    <t>李勇</t>
  </si>
  <si>
    <t>公共卫生</t>
  </si>
  <si>
    <t>樱桃园卫生院</t>
  </si>
  <si>
    <t>1625230702</t>
  </si>
  <si>
    <t>李敏</t>
  </si>
  <si>
    <t>医师</t>
  </si>
  <si>
    <t>县人民医院</t>
  </si>
  <si>
    <t>1625230724</t>
  </si>
  <si>
    <t>24</t>
  </si>
  <si>
    <t>翟国腾</t>
  </si>
  <si>
    <t>1625233125</t>
  </si>
  <si>
    <t>31</t>
  </si>
  <si>
    <t>25</t>
  </si>
  <si>
    <t>高娜</t>
  </si>
  <si>
    <t>护理</t>
  </si>
  <si>
    <t>1625233428</t>
  </si>
  <si>
    <t>34</t>
  </si>
  <si>
    <t>28</t>
  </si>
  <si>
    <t>苏丽娇</t>
  </si>
  <si>
    <t>1625233301</t>
  </si>
  <si>
    <t>33</t>
  </si>
  <si>
    <t>01</t>
  </si>
  <si>
    <t>蒋立圆</t>
  </si>
  <si>
    <t>1625232830</t>
  </si>
  <si>
    <t>30</t>
  </si>
  <si>
    <t>马瑞营</t>
  </si>
  <si>
    <t>县第二人民医院</t>
  </si>
  <si>
    <t>1625232803</t>
  </si>
  <si>
    <t>03</t>
  </si>
  <si>
    <t>刘晓锐</t>
  </si>
  <si>
    <t>助产</t>
  </si>
  <si>
    <t>县第三人民医院</t>
  </si>
  <si>
    <t>1625222907</t>
  </si>
  <si>
    <t>29</t>
  </si>
  <si>
    <t>臧素素</t>
  </si>
  <si>
    <t>小学语文3组</t>
  </si>
  <si>
    <t>镇联校</t>
  </si>
  <si>
    <t>1625228016</t>
  </si>
  <si>
    <t>80</t>
  </si>
  <si>
    <t>蔡文靖</t>
  </si>
  <si>
    <t>1625227114</t>
  </si>
  <si>
    <t>71</t>
  </si>
  <si>
    <t>14</t>
  </si>
  <si>
    <t>杨占国</t>
  </si>
  <si>
    <t>小学语文4组</t>
  </si>
  <si>
    <t>1625226826</t>
  </si>
  <si>
    <t>68</t>
  </si>
  <si>
    <t>26</t>
  </si>
  <si>
    <t>石晓佩</t>
  </si>
  <si>
    <t>地理</t>
  </si>
  <si>
    <t>莘县二中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</si>
</sst>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0" fillId="0" borderId="1" xfId="50" applyNumberFormat="1" applyFill="1" applyBorder="1" applyAlignment="1">
      <alignment horizontal="center" vertical="center"/>
    </xf>
    <xf numFmtId="176" fontId="0" fillId="0" borderId="1" xfId="5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1" xfId="52" applyNumberFormat="1" applyBorder="1" applyAlignment="1">
      <alignment horizontal="center" vertical="center"/>
    </xf>
    <xf numFmtId="176" fontId="0" fillId="0" borderId="1" xfId="52" applyNumberFormat="1" applyFill="1" applyBorder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 wrapText="1"/>
    </xf>
    <xf numFmtId="176" fontId="0" fillId="0" borderId="1" xfId="51" applyNumberFormat="1" applyFill="1" applyBorder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2" xfId="52" applyNumberFormat="1" applyFill="1" applyBorder="1" applyAlignment="1">
      <alignment horizontal="center" vertical="center"/>
    </xf>
    <xf numFmtId="0" fontId="4" fillId="0" borderId="0" xfId="13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13" applyNumberFormat="1" applyFont="1" applyFill="1" applyBorder="1" applyAlignment="1" quotePrefix="1">
      <alignment horizontal="center" vertical="center"/>
    </xf>
    <xf numFmtId="0" fontId="4" fillId="0" borderId="1" xfId="13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Y19"/>
  <sheetViews>
    <sheetView tabSelected="1" topLeftCell="B1" workbookViewId="0">
      <selection activeCell="M16" sqref="M16"/>
    </sheetView>
  </sheetViews>
  <sheetFormatPr defaultColWidth="9" defaultRowHeight="18.75" customHeight="1"/>
  <cols>
    <col min="1" max="1" width="10.5" style="1" customWidth="1"/>
    <col min="2" max="2" width="6.625" style="1" customWidth="1"/>
    <col min="3" max="3" width="6" style="1" customWidth="1"/>
    <col min="4" max="4" width="11.55" style="1" customWidth="1"/>
    <col min="5" max="5" width="10.625" style="1" customWidth="1"/>
    <col min="6" max="6" width="20.4083333333333" style="1" customWidth="1"/>
    <col min="7" max="7" width="7.25" style="1" customWidth="1"/>
    <col min="8" max="8" width="6.625" style="1" customWidth="1"/>
    <col min="9" max="9" width="6.75" style="1" customWidth="1"/>
    <col min="10" max="10" width="6.625" style="1" customWidth="1"/>
    <col min="11" max="11" width="8.125" style="1" customWidth="1"/>
    <col min="12" max="16382" width="9" style="1"/>
  </cols>
  <sheetData>
    <row r="1" s="1" customFormat="1" ht="31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1:12">
      <c r="K2" s="15">
        <v>42595</v>
      </c>
      <c r="L2" s="16"/>
    </row>
    <row r="3" s="1" customFormat="1" ht="28" customHeight="1" spans="1:259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4" t="s">
        <v>12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</row>
    <row r="4" s="1" customFormat="1" ht="25" customHeight="1" spans="1:259">
      <c r="A4" s="23" t="s">
        <v>13</v>
      </c>
      <c r="B4" s="23" t="s">
        <v>14</v>
      </c>
      <c r="C4" s="23" t="s">
        <v>15</v>
      </c>
      <c r="D4" s="23" t="s">
        <v>16</v>
      </c>
      <c r="E4" s="23" t="s">
        <v>17</v>
      </c>
      <c r="F4" s="23" t="s">
        <v>18</v>
      </c>
      <c r="G4" s="7">
        <v>56.1</v>
      </c>
      <c r="H4" s="7">
        <f t="shared" ref="H4:H18" si="0">G4*0.5</f>
        <v>28.05</v>
      </c>
      <c r="I4" s="7">
        <v>76.6</v>
      </c>
      <c r="J4" s="7">
        <f t="shared" ref="J4:J18" si="1">I4*0.5</f>
        <v>38.3</v>
      </c>
      <c r="K4" s="7">
        <f t="shared" ref="K4:K18" si="2">H4+J4</f>
        <v>66.35</v>
      </c>
      <c r="L4" s="6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</row>
    <row r="5" s="1" customFormat="1" ht="25" customHeight="1" spans="1:259">
      <c r="A5" s="23" t="s">
        <v>19</v>
      </c>
      <c r="B5" s="23" t="s">
        <v>20</v>
      </c>
      <c r="C5" s="23" t="s">
        <v>21</v>
      </c>
      <c r="D5" s="23" t="s">
        <v>22</v>
      </c>
      <c r="E5" s="23" t="s">
        <v>23</v>
      </c>
      <c r="F5" s="23" t="s">
        <v>24</v>
      </c>
      <c r="G5" s="7">
        <v>64.2</v>
      </c>
      <c r="H5" s="7">
        <f t="shared" si="0"/>
        <v>32.1</v>
      </c>
      <c r="I5" s="7">
        <v>79</v>
      </c>
      <c r="J5" s="7">
        <f t="shared" si="1"/>
        <v>39.5</v>
      </c>
      <c r="K5" s="7">
        <f t="shared" si="2"/>
        <v>71.6</v>
      </c>
      <c r="L5" s="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</row>
    <row r="6" s="1" customFormat="1" ht="25" customHeight="1" spans="1:259">
      <c r="A6" s="23" t="s">
        <v>25</v>
      </c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30</v>
      </c>
      <c r="G6" s="8">
        <v>64.4</v>
      </c>
      <c r="H6" s="8">
        <f t="shared" si="0"/>
        <v>32.2</v>
      </c>
      <c r="I6" s="8">
        <v>78.4</v>
      </c>
      <c r="J6" s="8">
        <f t="shared" si="1"/>
        <v>39.2</v>
      </c>
      <c r="K6" s="8">
        <f t="shared" si="2"/>
        <v>71.4</v>
      </c>
      <c r="L6" s="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</row>
    <row r="7" s="1" customFormat="1" ht="25" customHeight="1" spans="1:259">
      <c r="A7" s="23" t="s">
        <v>31</v>
      </c>
      <c r="B7" s="23" t="s">
        <v>32</v>
      </c>
      <c r="C7" s="23" t="s">
        <v>20</v>
      </c>
      <c r="D7" s="23" t="s">
        <v>33</v>
      </c>
      <c r="E7" s="23" t="s">
        <v>34</v>
      </c>
      <c r="F7" s="23" t="s">
        <v>35</v>
      </c>
      <c r="G7" s="7">
        <v>65</v>
      </c>
      <c r="H7" s="7">
        <f t="shared" si="0"/>
        <v>32.5</v>
      </c>
      <c r="I7" s="7">
        <v>83.8</v>
      </c>
      <c r="J7" s="7">
        <f t="shared" si="1"/>
        <v>41.9</v>
      </c>
      <c r="K7" s="7">
        <f t="shared" si="2"/>
        <v>74.4</v>
      </c>
      <c r="L7" s="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</row>
    <row r="8" s="1" customFormat="1" ht="25" customHeight="1" spans="1:259">
      <c r="A8" s="23" t="s">
        <v>36</v>
      </c>
      <c r="B8" s="23" t="s">
        <v>37</v>
      </c>
      <c r="C8" s="23" t="s">
        <v>38</v>
      </c>
      <c r="D8" s="23" t="s">
        <v>39</v>
      </c>
      <c r="E8" s="23" t="s">
        <v>40</v>
      </c>
      <c r="F8" s="24" t="s">
        <v>41</v>
      </c>
      <c r="G8" s="10">
        <v>51.5</v>
      </c>
      <c r="H8" s="10">
        <f t="shared" si="0"/>
        <v>25.75</v>
      </c>
      <c r="I8" s="10">
        <v>70</v>
      </c>
      <c r="J8" s="10">
        <f t="shared" si="1"/>
        <v>35</v>
      </c>
      <c r="K8" s="10">
        <f t="shared" si="2"/>
        <v>60.75</v>
      </c>
      <c r="L8" s="6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</row>
    <row r="9" s="1" customFormat="1" ht="25" customHeight="1" spans="1:259">
      <c r="A9" s="23" t="s">
        <v>42</v>
      </c>
      <c r="B9" s="23" t="s">
        <v>32</v>
      </c>
      <c r="C9" s="23" t="s">
        <v>15</v>
      </c>
      <c r="D9" s="23" t="s">
        <v>43</v>
      </c>
      <c r="E9" s="23" t="s">
        <v>44</v>
      </c>
      <c r="F9" s="24" t="s">
        <v>45</v>
      </c>
      <c r="G9" s="11">
        <v>54.9</v>
      </c>
      <c r="H9" s="11">
        <f t="shared" si="0"/>
        <v>27.45</v>
      </c>
      <c r="I9" s="11">
        <v>84</v>
      </c>
      <c r="J9" s="11">
        <f t="shared" si="1"/>
        <v>42</v>
      </c>
      <c r="K9" s="11">
        <f t="shared" si="2"/>
        <v>69.45</v>
      </c>
      <c r="L9" s="6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</row>
    <row r="10" s="1" customFormat="1" ht="25" customHeight="1" spans="1:259">
      <c r="A10" s="23" t="s">
        <v>46</v>
      </c>
      <c r="B10" s="23" t="s">
        <v>32</v>
      </c>
      <c r="C10" s="23" t="s">
        <v>47</v>
      </c>
      <c r="D10" s="23" t="s">
        <v>48</v>
      </c>
      <c r="E10" s="23" t="s">
        <v>44</v>
      </c>
      <c r="F10" s="24" t="s">
        <v>45</v>
      </c>
      <c r="G10" s="11">
        <v>54.9</v>
      </c>
      <c r="H10" s="11">
        <f t="shared" si="0"/>
        <v>27.45</v>
      </c>
      <c r="I10" s="11">
        <v>84</v>
      </c>
      <c r="J10" s="11">
        <f t="shared" si="1"/>
        <v>42</v>
      </c>
      <c r="K10" s="11">
        <f t="shared" si="2"/>
        <v>69.45</v>
      </c>
      <c r="L10" s="6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</row>
    <row r="11" s="1" customFormat="1" ht="25" customHeight="1" spans="1:259">
      <c r="A11" s="23" t="s">
        <v>49</v>
      </c>
      <c r="B11" s="23" t="s">
        <v>50</v>
      </c>
      <c r="C11" s="23" t="s">
        <v>51</v>
      </c>
      <c r="D11" s="23" t="s">
        <v>52</v>
      </c>
      <c r="E11" s="23" t="s">
        <v>53</v>
      </c>
      <c r="F11" s="24" t="s">
        <v>45</v>
      </c>
      <c r="G11" s="11">
        <v>48.9</v>
      </c>
      <c r="H11" s="11">
        <f t="shared" si="0"/>
        <v>24.45</v>
      </c>
      <c r="I11" s="11">
        <v>76.8</v>
      </c>
      <c r="J11" s="11">
        <f t="shared" si="1"/>
        <v>38.4</v>
      </c>
      <c r="K11" s="11">
        <f t="shared" si="2"/>
        <v>62.85</v>
      </c>
      <c r="L11" s="6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</row>
    <row r="12" s="1" customFormat="1" ht="25" customHeight="1" spans="1:259">
      <c r="A12" s="23" t="s">
        <v>54</v>
      </c>
      <c r="B12" s="23" t="s">
        <v>55</v>
      </c>
      <c r="C12" s="23" t="s">
        <v>56</v>
      </c>
      <c r="D12" s="23" t="s">
        <v>57</v>
      </c>
      <c r="E12" s="23" t="s">
        <v>53</v>
      </c>
      <c r="F12" s="24" t="s">
        <v>45</v>
      </c>
      <c r="G12" s="11">
        <v>46.2</v>
      </c>
      <c r="H12" s="11">
        <f t="shared" si="0"/>
        <v>23.1</v>
      </c>
      <c r="I12" s="11">
        <v>77.4</v>
      </c>
      <c r="J12" s="11">
        <f t="shared" si="1"/>
        <v>38.7</v>
      </c>
      <c r="K12" s="11">
        <f t="shared" si="2"/>
        <v>61.8</v>
      </c>
      <c r="L12" s="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</row>
    <row r="13" s="1" customFormat="1" ht="25" customHeight="1" spans="1:259">
      <c r="A13" s="23" t="s">
        <v>58</v>
      </c>
      <c r="B13" s="23" t="s">
        <v>59</v>
      </c>
      <c r="C13" s="23" t="s">
        <v>60</v>
      </c>
      <c r="D13" s="23" t="s">
        <v>61</v>
      </c>
      <c r="E13" s="23" t="s">
        <v>53</v>
      </c>
      <c r="F13" s="24" t="s">
        <v>45</v>
      </c>
      <c r="G13" s="11">
        <v>43.6</v>
      </c>
      <c r="H13" s="11">
        <f t="shared" si="0"/>
        <v>21.8</v>
      </c>
      <c r="I13" s="11">
        <v>78.6</v>
      </c>
      <c r="J13" s="11">
        <f t="shared" si="1"/>
        <v>39.3</v>
      </c>
      <c r="K13" s="11">
        <f t="shared" si="2"/>
        <v>61.1</v>
      </c>
      <c r="L13" s="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</row>
    <row r="14" s="1" customFormat="1" ht="24" customHeight="1" spans="1:14">
      <c r="A14" s="25" t="s">
        <v>62</v>
      </c>
      <c r="B14" s="25" t="s">
        <v>56</v>
      </c>
      <c r="C14" s="25" t="s">
        <v>63</v>
      </c>
      <c r="D14" s="25" t="s">
        <v>64</v>
      </c>
      <c r="E14" s="25" t="s">
        <v>53</v>
      </c>
      <c r="F14" s="26" t="s">
        <v>65</v>
      </c>
      <c r="G14" s="11">
        <v>50.7</v>
      </c>
      <c r="H14" s="11">
        <f>G14*0.5</f>
        <v>25.35</v>
      </c>
      <c r="I14" s="11">
        <v>84.4</v>
      </c>
      <c r="J14" s="11">
        <f>I14*0.5</f>
        <v>42.2</v>
      </c>
      <c r="K14" s="11">
        <f>H14+J14</f>
        <v>67.55</v>
      </c>
      <c r="M14" s="20"/>
      <c r="N14" s="21"/>
    </row>
    <row r="15" s="1" customFormat="1" ht="25" customHeight="1" spans="1:259">
      <c r="A15" s="23" t="s">
        <v>66</v>
      </c>
      <c r="B15" s="23" t="s">
        <v>56</v>
      </c>
      <c r="C15" s="23" t="s">
        <v>67</v>
      </c>
      <c r="D15" s="23" t="s">
        <v>68</v>
      </c>
      <c r="E15" s="23" t="s">
        <v>69</v>
      </c>
      <c r="F15" s="24" t="s">
        <v>70</v>
      </c>
      <c r="G15" s="11">
        <v>40.1</v>
      </c>
      <c r="H15" s="11">
        <f>G15*0.5</f>
        <v>20.05</v>
      </c>
      <c r="I15" s="11">
        <v>81.4</v>
      </c>
      <c r="J15" s="11">
        <f>I15*0.5</f>
        <v>40.7</v>
      </c>
      <c r="K15" s="11">
        <f>H15+J15</f>
        <v>60.75</v>
      </c>
      <c r="L15" s="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</row>
    <row r="16" s="2" customFormat="1" ht="25" customHeight="1" spans="1:259">
      <c r="A16" s="23" t="s">
        <v>71</v>
      </c>
      <c r="B16" s="23" t="s">
        <v>72</v>
      </c>
      <c r="C16" s="23" t="s">
        <v>32</v>
      </c>
      <c r="D16" s="23" t="s">
        <v>73</v>
      </c>
      <c r="E16" s="23" t="s">
        <v>74</v>
      </c>
      <c r="F16" s="23" t="s">
        <v>75</v>
      </c>
      <c r="G16" s="14">
        <v>67.2</v>
      </c>
      <c r="H16" s="14">
        <f>G16*0.5</f>
        <v>33.6</v>
      </c>
      <c r="I16" s="14">
        <v>92.3</v>
      </c>
      <c r="J16" s="14">
        <f>I16*0.5</f>
        <v>46.15</v>
      </c>
      <c r="K16" s="14">
        <f>H16+J16</f>
        <v>79.75</v>
      </c>
      <c r="L16" s="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</row>
    <row r="17" s="2" customFormat="1" ht="25" customHeight="1" spans="1:259">
      <c r="A17" s="23" t="s">
        <v>76</v>
      </c>
      <c r="B17" s="23" t="s">
        <v>77</v>
      </c>
      <c r="C17" s="23" t="s">
        <v>14</v>
      </c>
      <c r="D17" s="23" t="s">
        <v>78</v>
      </c>
      <c r="E17" s="23" t="s">
        <v>74</v>
      </c>
      <c r="F17" s="23" t="s">
        <v>75</v>
      </c>
      <c r="G17" s="14">
        <v>66</v>
      </c>
      <c r="H17" s="14">
        <f>G17*0.5</f>
        <v>33</v>
      </c>
      <c r="I17" s="14">
        <v>93.3</v>
      </c>
      <c r="J17" s="14">
        <f>I17*0.5</f>
        <v>46.65</v>
      </c>
      <c r="K17" s="14">
        <f>H17+J17</f>
        <v>79.65</v>
      </c>
      <c r="L17" s="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</row>
    <row r="18" s="2" customFormat="1" ht="25" customHeight="1" spans="1:259">
      <c r="A18" s="23" t="s">
        <v>79</v>
      </c>
      <c r="B18" s="23" t="s">
        <v>80</v>
      </c>
      <c r="C18" s="23" t="s">
        <v>81</v>
      </c>
      <c r="D18" s="23" t="s">
        <v>82</v>
      </c>
      <c r="E18" s="23" t="s">
        <v>83</v>
      </c>
      <c r="F18" s="23" t="s">
        <v>75</v>
      </c>
      <c r="G18" s="14">
        <v>64.9</v>
      </c>
      <c r="H18" s="14">
        <f>G18*0.5</f>
        <v>32.45</v>
      </c>
      <c r="I18" s="14">
        <v>93.7</v>
      </c>
      <c r="J18" s="14">
        <f>I18*0.5</f>
        <v>46.85</v>
      </c>
      <c r="K18" s="14">
        <f>H18+J18</f>
        <v>79.3</v>
      </c>
      <c r="L18" s="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</row>
    <row r="19" s="2" customFormat="1" ht="25" customHeight="1" spans="1:259">
      <c r="A19" s="23" t="s">
        <v>84</v>
      </c>
      <c r="B19" s="23" t="s">
        <v>85</v>
      </c>
      <c r="C19" s="23" t="s">
        <v>86</v>
      </c>
      <c r="D19" s="23" t="s">
        <v>87</v>
      </c>
      <c r="E19" s="23" t="s">
        <v>88</v>
      </c>
      <c r="F19" s="23" t="s">
        <v>89</v>
      </c>
      <c r="G19" s="14">
        <v>64.6</v>
      </c>
      <c r="H19" s="14">
        <f>G19*0.5</f>
        <v>32.3</v>
      </c>
      <c r="I19" s="14">
        <v>93.67</v>
      </c>
      <c r="J19" s="14">
        <f>I19*0.5</f>
        <v>46.835</v>
      </c>
      <c r="K19" s="14">
        <f>H19+J19</f>
        <v>79.135</v>
      </c>
      <c r="L19" s="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</row>
  </sheetData>
  <mergeCells count="2">
    <mergeCell ref="A1:L1"/>
    <mergeCell ref="K2:L2"/>
  </mergeCells>
  <pageMargins left="0.751388888888889" right="0.751388888888889" top="0.747916666666667" bottom="0.511805555555556" header="0.511805555555556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2016-08-13T02:51:29Z</dcterms:created>
  <dcterms:modified xsi:type="dcterms:W3CDTF">2016-08-13T03:15:31Z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2052-10.1.0.5862</vt:lpwstr>
  </property>
</Properties>
</file>