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<sst xmlns="http://schemas.openxmlformats.org/spreadsheetml/2006/main" count="327">
  <si>
    <t>北京市延庆区食品药品监督管理局公开招聘食品药品安全监察员综合成绩</t>
  </si>
  <si>
    <t>序号</t>
  </si>
  <si>
    <t>姓名</t>
  </si>
  <si>
    <t>准考证号</t>
  </si>
  <si>
    <t>笔试成绩</t>
  </si>
  <si>
    <t>笔试权重</t>
  </si>
  <si>
    <t>面试成绩</t>
  </si>
  <si>
    <t>面试权重</t>
  </si>
  <si>
    <t>综合成绩</t>
  </si>
  <si>
    <t>备注</t>
  </si>
  <si>
    <t>1</t>
  </si>
  <si>
    <t>张安琪</t>
  </si>
  <si>
    <t>20160810903</t>
  </si>
  <si>
    <t>70.00</t>
  </si>
  <si>
    <t>进入体检</t>
  </si>
  <si>
    <t>2</t>
  </si>
  <si>
    <t>赵昆</t>
  </si>
  <si>
    <t>20160810821</t>
  </si>
  <si>
    <t>72.00</t>
  </si>
  <si>
    <t>3</t>
  </si>
  <si>
    <t>时一昕</t>
  </si>
  <si>
    <t>20160810925</t>
  </si>
  <si>
    <t>68.00</t>
  </si>
  <si>
    <t>4</t>
  </si>
  <si>
    <t>丁雪媛</t>
  </si>
  <si>
    <t>20160811906</t>
  </si>
  <si>
    <t>75.75</t>
  </si>
  <si>
    <t>5</t>
  </si>
  <si>
    <t>吕游</t>
  </si>
  <si>
    <t>20160811618</t>
  </si>
  <si>
    <t>70.25</t>
  </si>
  <si>
    <t>6</t>
  </si>
  <si>
    <t>于童</t>
  </si>
  <si>
    <t>20160810514</t>
  </si>
  <si>
    <t>67.50</t>
  </si>
  <si>
    <t>7</t>
  </si>
  <si>
    <t>杨春宇</t>
  </si>
  <si>
    <t>20160810411</t>
  </si>
  <si>
    <t>71.75</t>
  </si>
  <si>
    <t>8</t>
  </si>
  <si>
    <t>胡雅文</t>
  </si>
  <si>
    <t>20160810921</t>
  </si>
  <si>
    <t>69.75</t>
  </si>
  <si>
    <t>9</t>
  </si>
  <si>
    <t>郭旭峰</t>
  </si>
  <si>
    <t>20160810214</t>
  </si>
  <si>
    <t>68.25</t>
  </si>
  <si>
    <t>10</t>
  </si>
  <si>
    <t>胡梦南</t>
  </si>
  <si>
    <t>20160810317</t>
  </si>
  <si>
    <t>11</t>
  </si>
  <si>
    <t>孙明昆</t>
  </si>
  <si>
    <t>20160810226</t>
  </si>
  <si>
    <t>69.00</t>
  </si>
  <si>
    <t>12</t>
  </si>
  <si>
    <t>方金萍</t>
  </si>
  <si>
    <t>20160810520</t>
  </si>
  <si>
    <t>69.25</t>
  </si>
  <si>
    <t>13</t>
  </si>
  <si>
    <t>韩和一</t>
  </si>
  <si>
    <t>20160811819</t>
  </si>
  <si>
    <t>14</t>
  </si>
  <si>
    <t>陈超</t>
  </si>
  <si>
    <t>20160810330</t>
  </si>
  <si>
    <t>68.75</t>
  </si>
  <si>
    <t>15</t>
  </si>
  <si>
    <t>潘翼强</t>
  </si>
  <si>
    <t>20160811129</t>
  </si>
  <si>
    <t>66.50</t>
  </si>
  <si>
    <t>16</t>
  </si>
  <si>
    <t>王森</t>
  </si>
  <si>
    <t>20160811614</t>
  </si>
  <si>
    <t>17</t>
  </si>
  <si>
    <t>闫冬</t>
  </si>
  <si>
    <t>20160811810</t>
  </si>
  <si>
    <t>18</t>
  </si>
  <si>
    <t>蔡磊</t>
  </si>
  <si>
    <t>20160811515</t>
  </si>
  <si>
    <t>70.50</t>
  </si>
  <si>
    <t>19</t>
  </si>
  <si>
    <t>许晶</t>
  </si>
  <si>
    <t>20160811707</t>
  </si>
  <si>
    <t>75.00</t>
  </si>
  <si>
    <t>20</t>
  </si>
  <si>
    <t>郭薇</t>
  </si>
  <si>
    <t>20160810405</t>
  </si>
  <si>
    <t>67.00</t>
  </si>
  <si>
    <t>21</t>
  </si>
  <si>
    <t>王竹天</t>
  </si>
  <si>
    <t>20160810910</t>
  </si>
  <si>
    <t>66.75</t>
  </si>
  <si>
    <t>22</t>
  </si>
  <si>
    <t>湛伟</t>
  </si>
  <si>
    <t>20160811702</t>
  </si>
  <si>
    <t>74.50</t>
  </si>
  <si>
    <t>23</t>
  </si>
  <si>
    <t>薛建东</t>
  </si>
  <si>
    <t>20160811229</t>
  </si>
  <si>
    <t>77.25</t>
  </si>
  <si>
    <t>24</t>
  </si>
  <si>
    <t>常宇</t>
  </si>
  <si>
    <t>20160811108</t>
  </si>
  <si>
    <t>67.75</t>
  </si>
  <si>
    <t>25</t>
  </si>
  <si>
    <t>李孟然</t>
  </si>
  <si>
    <t>20160810720</t>
  </si>
  <si>
    <t>26</t>
  </si>
  <si>
    <t>王雅文</t>
  </si>
  <si>
    <t>20160811402</t>
  </si>
  <si>
    <t>68.50</t>
  </si>
  <si>
    <t>27</t>
  </si>
  <si>
    <t>孟佳宜</t>
  </si>
  <si>
    <t>20160810707</t>
  </si>
  <si>
    <t>28</t>
  </si>
  <si>
    <t>赵星宇</t>
  </si>
  <si>
    <t>20160810327</t>
  </si>
  <si>
    <t>71.00</t>
  </si>
  <si>
    <t>29</t>
  </si>
  <si>
    <t>王海桐</t>
  </si>
  <si>
    <t>20160812003</t>
  </si>
  <si>
    <t>30</t>
  </si>
  <si>
    <t>孟维祎</t>
  </si>
  <si>
    <t>20160811118</t>
  </si>
  <si>
    <t>67.25</t>
  </si>
  <si>
    <t>31</t>
  </si>
  <si>
    <t>马庆志</t>
  </si>
  <si>
    <t>20160810727</t>
  </si>
  <si>
    <t>32</t>
  </si>
  <si>
    <t>王晓雪</t>
  </si>
  <si>
    <t>20160811214</t>
  </si>
  <si>
    <t>33</t>
  </si>
  <si>
    <t>刘艳伟</t>
  </si>
  <si>
    <t>20160811318</t>
  </si>
  <si>
    <t>34</t>
  </si>
  <si>
    <t>杨海楠</t>
  </si>
  <si>
    <t>20160811717</t>
  </si>
  <si>
    <t>66.25</t>
  </si>
  <si>
    <t>35</t>
  </si>
  <si>
    <t>张雪兰</t>
  </si>
  <si>
    <t>20160811811</t>
  </si>
  <si>
    <t>72.25</t>
  </si>
  <si>
    <t>36</t>
  </si>
  <si>
    <t>郑艳</t>
  </si>
  <si>
    <t>20160811805</t>
  </si>
  <si>
    <t>71.50</t>
  </si>
  <si>
    <t>37</t>
  </si>
  <si>
    <t>刘苗苗</t>
  </si>
  <si>
    <t>20160811604</t>
  </si>
  <si>
    <t>38</t>
  </si>
  <si>
    <t>焦万丽</t>
  </si>
  <si>
    <t>20160810825</t>
  </si>
  <si>
    <t>73.00</t>
  </si>
  <si>
    <t>39</t>
  </si>
  <si>
    <t>赵磊</t>
  </si>
  <si>
    <t>20160810904</t>
  </si>
  <si>
    <t>65.75</t>
  </si>
  <si>
    <t>40</t>
  </si>
  <si>
    <t>栾奕</t>
  </si>
  <si>
    <t>20160811107</t>
  </si>
  <si>
    <t>41</t>
  </si>
  <si>
    <t>卢婧源</t>
  </si>
  <si>
    <t>20160811803</t>
  </si>
  <si>
    <t>42</t>
  </si>
  <si>
    <t>成露萍</t>
  </si>
  <si>
    <t>20160810504</t>
  </si>
  <si>
    <t>74.00</t>
  </si>
  <si>
    <t>43</t>
  </si>
  <si>
    <t>李世国</t>
  </si>
  <si>
    <t>20160810721</t>
  </si>
  <si>
    <t>44</t>
  </si>
  <si>
    <t>王向谊</t>
  </si>
  <si>
    <t>20160811729</t>
  </si>
  <si>
    <t>45</t>
  </si>
  <si>
    <t>赵天臣</t>
  </si>
  <si>
    <t>20160812002</t>
  </si>
  <si>
    <t>46</t>
  </si>
  <si>
    <t>胡龙浩</t>
  </si>
  <si>
    <t>20160810224</t>
  </si>
  <si>
    <t>47</t>
  </si>
  <si>
    <t>宋学英</t>
  </si>
  <si>
    <t>20160810313</t>
  </si>
  <si>
    <t>48</t>
  </si>
  <si>
    <t>张惠</t>
  </si>
  <si>
    <t>20160810309</t>
  </si>
  <si>
    <t>49</t>
  </si>
  <si>
    <t>张立新</t>
  </si>
  <si>
    <t>20160811415</t>
  </si>
  <si>
    <t>50</t>
  </si>
  <si>
    <t>闻冰玉</t>
  </si>
  <si>
    <t>20160810211</t>
  </si>
  <si>
    <t>51</t>
  </si>
  <si>
    <t>李慧美</t>
  </si>
  <si>
    <t>20160811029</t>
  </si>
  <si>
    <t>69.50</t>
  </si>
  <si>
    <t>52</t>
  </si>
  <si>
    <t>孙健磊</t>
  </si>
  <si>
    <t>20160810413</t>
  </si>
  <si>
    <t>53</t>
  </si>
  <si>
    <t>车乐</t>
  </si>
  <si>
    <t>20160810508</t>
  </si>
  <si>
    <t>54</t>
  </si>
  <si>
    <t>柯启慧</t>
  </si>
  <si>
    <t>20160810511</t>
  </si>
  <si>
    <t>55</t>
  </si>
  <si>
    <t>姚艳文</t>
  </si>
  <si>
    <t>20160810702</t>
  </si>
  <si>
    <t>56</t>
  </si>
  <si>
    <t>郭袁华</t>
  </si>
  <si>
    <t>20160810415</t>
  </si>
  <si>
    <t>57</t>
  </si>
  <si>
    <t>李芳芳</t>
  </si>
  <si>
    <t>20160810622</t>
  </si>
  <si>
    <t>58</t>
  </si>
  <si>
    <t>马瑞</t>
  </si>
  <si>
    <t>20160810409</t>
  </si>
  <si>
    <t>59</t>
  </si>
  <si>
    <t>王欣</t>
  </si>
  <si>
    <t>20160810515</t>
  </si>
  <si>
    <t>60</t>
  </si>
  <si>
    <t>郭强</t>
  </si>
  <si>
    <t>20160811125</t>
  </si>
  <si>
    <t>61</t>
  </si>
  <si>
    <t>张丽</t>
  </si>
  <si>
    <t>20160812009</t>
  </si>
  <si>
    <t>62</t>
  </si>
  <si>
    <t>刘绍鹏</t>
  </si>
  <si>
    <t>20160810830</t>
  </si>
  <si>
    <t>63</t>
  </si>
  <si>
    <t>任艳彬</t>
  </si>
  <si>
    <t>20160810227</t>
  </si>
  <si>
    <t>72.75</t>
  </si>
  <si>
    <t>64</t>
  </si>
  <si>
    <t>常梓轩</t>
  </si>
  <si>
    <t>20160811329</t>
  </si>
  <si>
    <t>65</t>
  </si>
  <si>
    <t>孟达</t>
  </si>
  <si>
    <t>20160810619</t>
  </si>
  <si>
    <t>66</t>
  </si>
  <si>
    <t>王靖</t>
  </si>
  <si>
    <t>20160811724</t>
  </si>
  <si>
    <t>67</t>
  </si>
  <si>
    <t>许冕</t>
  </si>
  <si>
    <t>20160810506</t>
  </si>
  <si>
    <t>70.75</t>
  </si>
  <si>
    <t>68</t>
  </si>
  <si>
    <t>张青松</t>
  </si>
  <si>
    <t>20160811207</t>
  </si>
  <si>
    <t>69</t>
  </si>
  <si>
    <t>张亚静</t>
  </si>
  <si>
    <t>20160811917</t>
  </si>
  <si>
    <t>70</t>
  </si>
  <si>
    <t>孙羽</t>
  </si>
  <si>
    <t>20160810723</t>
  </si>
  <si>
    <t>71</t>
  </si>
  <si>
    <t>段莎莎</t>
  </si>
  <si>
    <t>20160811921</t>
  </si>
  <si>
    <t>72</t>
  </si>
  <si>
    <t>王丹</t>
  </si>
  <si>
    <t>20160811718</t>
  </si>
  <si>
    <t>73</t>
  </si>
  <si>
    <t>李梦阳</t>
  </si>
  <si>
    <t>20160811424</t>
  </si>
  <si>
    <t>74</t>
  </si>
  <si>
    <t>付健</t>
  </si>
  <si>
    <t>20160811919</t>
  </si>
  <si>
    <t>75</t>
  </si>
  <si>
    <t>鲁强</t>
  </si>
  <si>
    <t>20160811816</t>
  </si>
  <si>
    <t>66.00</t>
  </si>
  <si>
    <t>76</t>
  </si>
  <si>
    <t>郭坤</t>
  </si>
  <si>
    <t>20160811524</t>
  </si>
  <si>
    <t>77</t>
  </si>
  <si>
    <t>罗丹莹</t>
  </si>
  <si>
    <t>20160810924</t>
  </si>
  <si>
    <t>78</t>
  </si>
  <si>
    <t>杨胜辉</t>
  </si>
  <si>
    <t>20160810918</t>
  </si>
  <si>
    <t>79</t>
  </si>
  <si>
    <t>谢雪松</t>
  </si>
  <si>
    <t>20160811815</t>
  </si>
  <si>
    <t>72.50</t>
  </si>
  <si>
    <t>80</t>
  </si>
  <si>
    <t>刘佳宇</t>
  </si>
  <si>
    <t>20160811319</t>
  </si>
  <si>
    <t>81</t>
  </si>
  <si>
    <t>康亭亭</t>
  </si>
  <si>
    <t>20160811322</t>
  </si>
  <si>
    <t>82</t>
  </si>
  <si>
    <t>王永晨</t>
  </si>
  <si>
    <t>20160811014</t>
  </si>
  <si>
    <t>83</t>
  </si>
  <si>
    <t>许云飞</t>
  </si>
  <si>
    <t>20160811324</t>
  </si>
  <si>
    <t>84</t>
  </si>
  <si>
    <t>张雪娇</t>
  </si>
  <si>
    <t>20160810310</t>
  </si>
  <si>
    <t>85</t>
  </si>
  <si>
    <t>方翔</t>
  </si>
  <si>
    <t>20160811909</t>
  </si>
  <si>
    <t>缺考</t>
  </si>
  <si>
    <t>86</t>
  </si>
  <si>
    <t>杨爱华</t>
  </si>
  <si>
    <t>20160810301</t>
  </si>
  <si>
    <t>73.75</t>
  </si>
  <si>
    <t>87</t>
  </si>
  <si>
    <t>王亚琪</t>
  </si>
  <si>
    <t>20160811406</t>
  </si>
  <si>
    <t>88</t>
  </si>
  <si>
    <t>左骥宇</t>
  </si>
  <si>
    <t>20160811505</t>
  </si>
  <si>
    <t>75.25</t>
  </si>
  <si>
    <t>89</t>
  </si>
  <si>
    <t>陶磊</t>
  </si>
  <si>
    <t>20160811713</t>
  </si>
  <si>
    <t>90</t>
  </si>
  <si>
    <t>赵昭</t>
  </si>
  <si>
    <t>20160811321</t>
  </si>
  <si>
    <t>91</t>
  </si>
  <si>
    <t>王宇</t>
  </si>
  <si>
    <t>20160811320</t>
  </si>
  <si>
    <t>92</t>
  </si>
  <si>
    <t>李瑶</t>
  </si>
  <si>
    <t>20160810126</t>
  </si>
  <si>
    <t>93</t>
  </si>
  <si>
    <t>张莹莹</t>
  </si>
  <si>
    <t>20160811528</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</si>
</sst>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1"/>
      <color indexed="8"/>
      <name val="宋体"/>
      <charset val="134"/>
    </font>
    <font>
      <b/>
      <sz val="14"/>
      <color indexed="8"/>
      <name val="宋体"/>
      <charset val="134"/>
    </font>
    <font>
      <b/>
      <sz val="12"/>
      <name val="宋体"/>
      <charset val="134"/>
    </font>
    <font>
      <b/>
      <sz val="11"/>
      <color indexed="8"/>
      <name val="宋体"/>
      <charset val="134"/>
    </font>
    <font>
      <b/>
      <sz val="11"/>
      <name val="宋体"/>
      <charset val="134"/>
    </font>
    <font>
      <sz val="11"/>
      <name val="宋体"/>
      <charset val="134"/>
    </font>
    <font>
      <sz val="12"/>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42" fontId="6" fillId="0" borderId="0" applyFont="0" applyFill="0" applyBorder="0" applyAlignment="0" applyProtection="0">
      <alignment vertical="center"/>
    </xf>
    <xf numFmtId="0" fontId="6" fillId="0" borderId="0">
      <alignment vertical="center"/>
    </xf>
  </cellStyleXfs>
  <cellXfs count="20">
    <xf numFmtId="0" fontId="0" fillId="0" borderId="0" xfId="0" applyAlignment="1"/>
    <xf numFmtId="0" fontId="1" fillId="0" borderId="1"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9"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6" applyFont="1" applyFill="1" applyBorder="1" applyAlignment="1">
      <alignment horizontal="center" vertical="center" wrapText="1"/>
    </xf>
    <xf numFmtId="0" fontId="3" fillId="0" borderId="2" xfId="0" applyFont="1" applyBorder="1" applyAlignment="1">
      <alignment horizontal="center" vertical="center" wrapText="1"/>
    </xf>
    <xf numFmtId="49" fontId="0"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2" xfId="0" applyFont="1" applyBorder="1" applyAlignment="1">
      <alignment horizontal="center" vertical="center"/>
    </xf>
    <xf numFmtId="9" fontId="0"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6" applyFont="1" applyFill="1" applyBorder="1" applyAlignment="1">
      <alignment horizontal="center" vertical="center" wrapText="1"/>
    </xf>
    <xf numFmtId="0" fontId="0" fillId="0" borderId="0" xfId="0" applyFont="1" applyAlignment="1"/>
    <xf numFmtId="0" fontId="0" fillId="0" borderId="2" xfId="0" applyFont="1" applyBorder="1" applyAlignment="1"/>
    <xf numFmtId="0" fontId="0" fillId="0" borderId="2" xfId="0" applyFont="1" applyBorder="1" applyAlignment="1">
      <alignment horizontal="center" vertical="center" wrapText="1"/>
    </xf>
    <xf numFmtId="0" fontId="3" fillId="0" borderId="2" xfId="0" applyFont="1" applyBorder="1" applyAlignment="1" quotePrefix="1">
      <alignment horizontal="center" vertical="center"/>
    </xf>
    <xf numFmtId="0" fontId="0" fillId="0" borderId="2" xfId="0" applyFont="1" applyBorder="1" applyAlignment="1" quotePrefix="1">
      <alignment horizontal="center" vertical="center"/>
    </xf>
  </cellXfs>
  <cellStyles count="7">
    <cellStyle name="常规" xfId="0" builtinId="0"/>
    <cellStyle name="千位分隔" xfId="1" builtinId="3"/>
    <cellStyle name="货币" xfId="2" builtinId="4"/>
    <cellStyle name="千位分隔[0]" xfId="3" builtinId="6"/>
    <cellStyle name="百分比" xfId="4" builtinId="5"/>
    <cellStyle name="货币[0]" xfId="5" builtinId="7"/>
    <cellStyle name="常规 2" xfId="6"/>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5"/>
  <sheetViews>
    <sheetView tabSelected="1" workbookViewId="0">
      <selection activeCell="A2" sqref="A2"/>
    </sheetView>
  </sheetViews>
  <sheetFormatPr defaultColWidth="9" defaultRowHeight="13.5"/>
  <cols>
    <col min="2" max="2" width="11.125" customWidth="1"/>
    <col min="3" max="3" width="15.125" customWidth="1"/>
    <col min="4" max="4" width="7" customWidth="1"/>
    <col min="5" max="5" width="6.5" customWidth="1"/>
    <col min="6" max="6" width="7" customWidth="1"/>
    <col min="7" max="7" width="6.125" customWidth="1"/>
    <col min="8" max="8" width="10.25" customWidth="1"/>
    <col min="9" max="9" width="10.5" customWidth="1"/>
  </cols>
  <sheetData>
    <row r="1" ht="33" customHeight="1" spans="1:9">
      <c r="A1" s="1" t="s">
        <v>0</v>
      </c>
      <c r="B1" s="1"/>
      <c r="C1" s="1"/>
      <c r="D1" s="1"/>
      <c r="E1" s="1"/>
      <c r="F1" s="1"/>
      <c r="G1" s="1"/>
      <c r="H1" s="1"/>
      <c r="I1" s="1"/>
    </row>
    <row r="2" ht="36" customHeight="1" spans="1:9">
      <c r="A2" s="2" t="s">
        <v>1</v>
      </c>
      <c r="B2" s="3" t="s">
        <v>2</v>
      </c>
      <c r="C2" s="3" t="s">
        <v>3</v>
      </c>
      <c r="D2" s="3" t="s">
        <v>4</v>
      </c>
      <c r="E2" s="3" t="s">
        <v>5</v>
      </c>
      <c r="F2" s="3" t="s">
        <v>6</v>
      </c>
      <c r="G2" s="3" t="s">
        <v>7</v>
      </c>
      <c r="H2" s="3" t="s">
        <v>8</v>
      </c>
      <c r="I2" s="3" t="s">
        <v>9</v>
      </c>
    </row>
    <row r="3" ht="15.95" customHeight="1" spans="1:10">
      <c r="A3" s="4" t="s">
        <v>10</v>
      </c>
      <c r="B3" s="5" t="s">
        <v>11</v>
      </c>
      <c r="C3" s="20" t="s">
        <v>12</v>
      </c>
      <c r="D3" s="5" t="s">
        <v>13</v>
      </c>
      <c r="E3" s="7">
        <v>0.4</v>
      </c>
      <c r="F3" s="5">
        <v>93.4</v>
      </c>
      <c r="G3" s="7">
        <v>0.6</v>
      </c>
      <c r="H3" s="5">
        <f t="shared" ref="H3:H66" si="0">D3*E3+F3*G3</f>
        <v>84.04</v>
      </c>
      <c r="I3" s="5" t="s">
        <v>14</v>
      </c>
      <c r="J3" s="17"/>
    </row>
    <row r="4" ht="15.95" customHeight="1" spans="1:10">
      <c r="A4" s="4" t="s">
        <v>15</v>
      </c>
      <c r="B4" s="5" t="s">
        <v>16</v>
      </c>
      <c r="C4" s="20" t="s">
        <v>17</v>
      </c>
      <c r="D4" s="5" t="s">
        <v>18</v>
      </c>
      <c r="E4" s="7">
        <v>0.4</v>
      </c>
      <c r="F4" s="5">
        <v>91.6</v>
      </c>
      <c r="G4" s="7">
        <v>0.6</v>
      </c>
      <c r="H4" s="5">
        <f>D4*E4+F4*G4</f>
        <v>83.76</v>
      </c>
      <c r="I4" s="5" t="s">
        <v>14</v>
      </c>
      <c r="J4" s="17"/>
    </row>
    <row r="5" ht="15.95" customHeight="1" spans="1:10">
      <c r="A5" s="4" t="s">
        <v>19</v>
      </c>
      <c r="B5" s="5" t="s">
        <v>20</v>
      </c>
      <c r="C5" s="20" t="s">
        <v>21</v>
      </c>
      <c r="D5" s="5" t="s">
        <v>22</v>
      </c>
      <c r="E5" s="7">
        <v>0.4</v>
      </c>
      <c r="F5" s="5">
        <v>93.4</v>
      </c>
      <c r="G5" s="7">
        <v>0.6</v>
      </c>
      <c r="H5" s="5">
        <f>D5*E5+F5*G5</f>
        <v>83.24</v>
      </c>
      <c r="I5" s="5" t="s">
        <v>14</v>
      </c>
      <c r="J5" s="17"/>
    </row>
    <row r="6" ht="15.95" customHeight="1" spans="1:10">
      <c r="A6" s="4" t="s">
        <v>23</v>
      </c>
      <c r="B6" s="8" t="s">
        <v>24</v>
      </c>
      <c r="C6" s="20" t="s">
        <v>25</v>
      </c>
      <c r="D6" s="5" t="s">
        <v>26</v>
      </c>
      <c r="E6" s="7">
        <v>0.4</v>
      </c>
      <c r="F6" s="5">
        <v>86.5</v>
      </c>
      <c r="G6" s="7">
        <v>0.6</v>
      </c>
      <c r="H6" s="5">
        <f>D6*E6+F6*G6</f>
        <v>82.2</v>
      </c>
      <c r="I6" s="5" t="s">
        <v>14</v>
      </c>
      <c r="J6" s="17"/>
    </row>
    <row r="7" ht="15.95" customHeight="1" spans="1:10">
      <c r="A7" s="4" t="s">
        <v>27</v>
      </c>
      <c r="B7" s="5" t="s">
        <v>28</v>
      </c>
      <c r="C7" s="20" t="s">
        <v>29</v>
      </c>
      <c r="D7" s="5" t="s">
        <v>30</v>
      </c>
      <c r="E7" s="7">
        <v>0.4</v>
      </c>
      <c r="F7" s="8">
        <v>90.1</v>
      </c>
      <c r="G7" s="7">
        <v>0.6</v>
      </c>
      <c r="H7" s="5">
        <f>D7*E7+F7*G7</f>
        <v>82.16</v>
      </c>
      <c r="I7" s="5" t="s">
        <v>14</v>
      </c>
      <c r="J7" s="17"/>
    </row>
    <row r="8" ht="15.95" customHeight="1" spans="1:10">
      <c r="A8" s="4" t="s">
        <v>31</v>
      </c>
      <c r="B8" s="5" t="s">
        <v>32</v>
      </c>
      <c r="C8" s="20" t="s">
        <v>33</v>
      </c>
      <c r="D8" s="5" t="s">
        <v>34</v>
      </c>
      <c r="E8" s="7">
        <v>0.4</v>
      </c>
      <c r="F8" s="5">
        <v>91.2</v>
      </c>
      <c r="G8" s="7">
        <v>0.6</v>
      </c>
      <c r="H8" s="5">
        <f>D8*E8+F8*G8</f>
        <v>81.72</v>
      </c>
      <c r="I8" s="5" t="s">
        <v>14</v>
      </c>
      <c r="J8" s="17"/>
    </row>
    <row r="9" ht="15.95" customHeight="1" spans="1:10">
      <c r="A9" s="4" t="s">
        <v>35</v>
      </c>
      <c r="B9" s="9" t="s">
        <v>36</v>
      </c>
      <c r="C9" s="20" t="s">
        <v>37</v>
      </c>
      <c r="D9" s="9" t="s">
        <v>38</v>
      </c>
      <c r="E9" s="7">
        <v>0.4</v>
      </c>
      <c r="F9" s="5">
        <v>87.2</v>
      </c>
      <c r="G9" s="7">
        <v>0.6</v>
      </c>
      <c r="H9" s="5">
        <f>D9*E9+F9*G9</f>
        <v>81.02</v>
      </c>
      <c r="I9" s="5" t="s">
        <v>14</v>
      </c>
      <c r="J9" s="17"/>
    </row>
    <row r="10" ht="15.95" customHeight="1" spans="1:10">
      <c r="A10" s="4" t="s">
        <v>39</v>
      </c>
      <c r="B10" s="8" t="s">
        <v>40</v>
      </c>
      <c r="C10" s="20" t="s">
        <v>41</v>
      </c>
      <c r="D10" s="5" t="s">
        <v>42</v>
      </c>
      <c r="E10" s="7">
        <v>0.4</v>
      </c>
      <c r="F10" s="8">
        <v>88.3</v>
      </c>
      <c r="G10" s="7">
        <v>0.6</v>
      </c>
      <c r="H10" s="5">
        <f>D10*E10+F10*G10</f>
        <v>80.88</v>
      </c>
      <c r="I10" s="5" t="s">
        <v>14</v>
      </c>
      <c r="J10" s="17"/>
    </row>
    <row r="11" ht="15.95" customHeight="1" spans="1:10">
      <c r="A11" s="4" t="s">
        <v>43</v>
      </c>
      <c r="B11" s="5" t="s">
        <v>44</v>
      </c>
      <c r="C11" s="20" t="s">
        <v>45</v>
      </c>
      <c r="D11" s="5" t="s">
        <v>46</v>
      </c>
      <c r="E11" s="7">
        <v>0.4</v>
      </c>
      <c r="F11" s="8">
        <v>89.3</v>
      </c>
      <c r="G11" s="7">
        <v>0.6</v>
      </c>
      <c r="H11" s="5">
        <f>D11*E11+F11*G11</f>
        <v>80.88</v>
      </c>
      <c r="I11" s="5" t="s">
        <v>14</v>
      </c>
      <c r="J11" s="17"/>
    </row>
    <row r="12" ht="15.95" customHeight="1" spans="1:10">
      <c r="A12" s="4" t="s">
        <v>47</v>
      </c>
      <c r="B12" s="8" t="s">
        <v>48</v>
      </c>
      <c r="C12" s="20" t="s">
        <v>49</v>
      </c>
      <c r="D12" s="5" t="s">
        <v>22</v>
      </c>
      <c r="E12" s="7">
        <v>0.4</v>
      </c>
      <c r="F12" s="5">
        <v>88.9</v>
      </c>
      <c r="G12" s="7">
        <v>0.6</v>
      </c>
      <c r="H12" s="5">
        <f>D12*E12+F12*G12</f>
        <v>80.54</v>
      </c>
      <c r="I12" s="5" t="s">
        <v>14</v>
      </c>
      <c r="J12" s="17"/>
    </row>
    <row r="13" ht="15.95" customHeight="1" spans="1:10">
      <c r="A13" s="4" t="s">
        <v>50</v>
      </c>
      <c r="B13" s="5" t="s">
        <v>51</v>
      </c>
      <c r="C13" s="20" t="s">
        <v>52</v>
      </c>
      <c r="D13" s="5" t="s">
        <v>53</v>
      </c>
      <c r="E13" s="7">
        <v>0.4</v>
      </c>
      <c r="F13" s="5">
        <v>88.1</v>
      </c>
      <c r="G13" s="7">
        <v>0.6</v>
      </c>
      <c r="H13" s="5">
        <f>D13*E13+F13*G13</f>
        <v>80.46</v>
      </c>
      <c r="I13" s="5" t="s">
        <v>14</v>
      </c>
      <c r="J13" s="17"/>
    </row>
    <row r="14" ht="15.95" customHeight="1" spans="1:10">
      <c r="A14" s="4" t="s">
        <v>54</v>
      </c>
      <c r="B14" s="8" t="s">
        <v>55</v>
      </c>
      <c r="C14" s="20" t="s">
        <v>56</v>
      </c>
      <c r="D14" s="5" t="s">
        <v>57</v>
      </c>
      <c r="E14" s="7">
        <v>0.4</v>
      </c>
      <c r="F14" s="5">
        <v>87.8</v>
      </c>
      <c r="G14" s="7">
        <v>0.6</v>
      </c>
      <c r="H14" s="5">
        <f>D14*E14+F14*G14</f>
        <v>80.38</v>
      </c>
      <c r="I14" s="5" t="s">
        <v>14</v>
      </c>
      <c r="J14" s="17"/>
    </row>
    <row r="15" ht="15.95" customHeight="1" spans="1:10">
      <c r="A15" s="4" t="s">
        <v>58</v>
      </c>
      <c r="B15" s="9" t="s">
        <v>59</v>
      </c>
      <c r="C15" s="20" t="s">
        <v>60</v>
      </c>
      <c r="D15" s="9" t="s">
        <v>34</v>
      </c>
      <c r="E15" s="7">
        <v>0.4</v>
      </c>
      <c r="F15" s="8">
        <v>88.7</v>
      </c>
      <c r="G15" s="7">
        <v>0.6</v>
      </c>
      <c r="H15" s="5">
        <f>D15*E15+F15*G15</f>
        <v>80.22</v>
      </c>
      <c r="I15" s="5" t="s">
        <v>14</v>
      </c>
      <c r="J15" s="17"/>
    </row>
    <row r="16" ht="15.95" customHeight="1" spans="1:10">
      <c r="A16" s="4" t="s">
        <v>61</v>
      </c>
      <c r="B16" s="8" t="s">
        <v>62</v>
      </c>
      <c r="C16" s="20" t="s">
        <v>63</v>
      </c>
      <c r="D16" s="8" t="s">
        <v>64</v>
      </c>
      <c r="E16" s="7">
        <v>0.4</v>
      </c>
      <c r="F16" s="5">
        <v>87.6</v>
      </c>
      <c r="G16" s="7">
        <v>0.6</v>
      </c>
      <c r="H16" s="5">
        <f>D16*E16+F16*G16</f>
        <v>80.06</v>
      </c>
      <c r="I16" s="5" t="s">
        <v>14</v>
      </c>
      <c r="J16" s="17"/>
    </row>
    <row r="17" ht="15.95" customHeight="1" spans="1:10">
      <c r="A17" s="4" t="s">
        <v>65</v>
      </c>
      <c r="B17" s="8" t="s">
        <v>66</v>
      </c>
      <c r="C17" s="20" t="s">
        <v>67</v>
      </c>
      <c r="D17" s="5" t="s">
        <v>68</v>
      </c>
      <c r="E17" s="7">
        <v>0.4</v>
      </c>
      <c r="F17" s="5">
        <v>88.6</v>
      </c>
      <c r="G17" s="7">
        <v>0.6</v>
      </c>
      <c r="H17" s="5">
        <f>D17*E17+F17*G17</f>
        <v>79.76</v>
      </c>
      <c r="I17" s="5" t="s">
        <v>14</v>
      </c>
      <c r="J17" s="17"/>
    </row>
    <row r="18" ht="15.95" customHeight="1" spans="1:10">
      <c r="A18" s="4" t="s">
        <v>69</v>
      </c>
      <c r="B18" s="9" t="s">
        <v>70</v>
      </c>
      <c r="C18" s="20" t="s">
        <v>71</v>
      </c>
      <c r="D18" s="9" t="s">
        <v>42</v>
      </c>
      <c r="E18" s="7">
        <v>0.4</v>
      </c>
      <c r="F18" s="5">
        <v>85.8</v>
      </c>
      <c r="G18" s="7">
        <v>0.6</v>
      </c>
      <c r="H18" s="5">
        <f>D18*E18+F18*G18</f>
        <v>79.38</v>
      </c>
      <c r="I18" s="5" t="s">
        <v>14</v>
      </c>
      <c r="J18" s="17"/>
    </row>
    <row r="19" ht="15.95" customHeight="1" spans="1:10">
      <c r="A19" s="4" t="s">
        <v>72</v>
      </c>
      <c r="B19" s="5" t="s">
        <v>73</v>
      </c>
      <c r="C19" s="20" t="s">
        <v>74</v>
      </c>
      <c r="D19" s="5" t="s">
        <v>46</v>
      </c>
      <c r="E19" s="7">
        <v>0.4</v>
      </c>
      <c r="F19" s="5">
        <v>86.5</v>
      </c>
      <c r="G19" s="7">
        <v>0.6</v>
      </c>
      <c r="H19" s="5">
        <f>D19*E19+F19*G19</f>
        <v>79.2</v>
      </c>
      <c r="I19" s="5" t="s">
        <v>14</v>
      </c>
      <c r="J19" s="17"/>
    </row>
    <row r="20" ht="15.95" customHeight="1" spans="1:10">
      <c r="A20" s="4" t="s">
        <v>75</v>
      </c>
      <c r="B20" s="5" t="s">
        <v>76</v>
      </c>
      <c r="C20" s="20" t="s">
        <v>77</v>
      </c>
      <c r="D20" s="5" t="s">
        <v>78</v>
      </c>
      <c r="E20" s="7">
        <v>0.4</v>
      </c>
      <c r="F20" s="5">
        <v>85</v>
      </c>
      <c r="G20" s="7">
        <v>0.6</v>
      </c>
      <c r="H20" s="5">
        <f>D20*E20+F20*G20</f>
        <v>79.2</v>
      </c>
      <c r="I20" s="5" t="s">
        <v>14</v>
      </c>
      <c r="J20" s="17"/>
    </row>
    <row r="21" ht="15.95" customHeight="1" spans="1:10">
      <c r="A21" s="4" t="s">
        <v>79</v>
      </c>
      <c r="B21" s="5" t="s">
        <v>80</v>
      </c>
      <c r="C21" s="20" t="s">
        <v>81</v>
      </c>
      <c r="D21" s="5" t="s">
        <v>82</v>
      </c>
      <c r="E21" s="7">
        <v>0.4</v>
      </c>
      <c r="F21" s="5">
        <v>81.9</v>
      </c>
      <c r="G21" s="7">
        <v>0.6</v>
      </c>
      <c r="H21" s="5">
        <f>D21*E21+F21*G21</f>
        <v>79.14</v>
      </c>
      <c r="I21" s="5" t="s">
        <v>14</v>
      </c>
      <c r="J21" s="17"/>
    </row>
    <row r="22" ht="15.95" customHeight="1" spans="1:10">
      <c r="A22" s="4" t="s">
        <v>83</v>
      </c>
      <c r="B22" s="10" t="s">
        <v>84</v>
      </c>
      <c r="C22" s="20" t="s">
        <v>85</v>
      </c>
      <c r="D22" s="10" t="s">
        <v>86</v>
      </c>
      <c r="E22" s="7">
        <v>0.4</v>
      </c>
      <c r="F22" s="5">
        <v>87.2</v>
      </c>
      <c r="G22" s="7">
        <v>0.6</v>
      </c>
      <c r="H22" s="5">
        <f>D22*E22+F22*G22</f>
        <v>79.12</v>
      </c>
      <c r="I22" s="5" t="s">
        <v>14</v>
      </c>
      <c r="J22" s="17"/>
    </row>
    <row r="23" ht="15.95" customHeight="1" spans="1:10">
      <c r="A23" s="4" t="s">
        <v>87</v>
      </c>
      <c r="B23" s="5" t="s">
        <v>88</v>
      </c>
      <c r="C23" s="20" t="s">
        <v>89</v>
      </c>
      <c r="D23" s="5" t="s">
        <v>90</v>
      </c>
      <c r="E23" s="7">
        <v>0.4</v>
      </c>
      <c r="F23" s="5">
        <v>87.3</v>
      </c>
      <c r="G23" s="7">
        <v>0.6</v>
      </c>
      <c r="H23" s="5">
        <f>D23*E23+F23*G23</f>
        <v>79.08</v>
      </c>
      <c r="I23" s="5" t="s">
        <v>14</v>
      </c>
      <c r="J23" s="17"/>
    </row>
    <row r="24" ht="15.95" customHeight="1" spans="1:10">
      <c r="A24" s="4" t="s">
        <v>91</v>
      </c>
      <c r="B24" s="8" t="s">
        <v>92</v>
      </c>
      <c r="C24" s="20" t="s">
        <v>93</v>
      </c>
      <c r="D24" s="8" t="s">
        <v>94</v>
      </c>
      <c r="E24" s="7">
        <v>0.4</v>
      </c>
      <c r="F24" s="8">
        <v>81.1</v>
      </c>
      <c r="G24" s="7">
        <v>0.6</v>
      </c>
      <c r="H24" s="5">
        <f>D24*E24+F24*G24</f>
        <v>78.46</v>
      </c>
      <c r="I24" s="5" t="s">
        <v>14</v>
      </c>
      <c r="J24" s="17"/>
    </row>
    <row r="25" ht="15.95" customHeight="1" spans="1:10">
      <c r="A25" s="4" t="s">
        <v>95</v>
      </c>
      <c r="B25" s="5" t="s">
        <v>96</v>
      </c>
      <c r="C25" s="20" t="s">
        <v>97</v>
      </c>
      <c r="D25" s="5" t="s">
        <v>98</v>
      </c>
      <c r="E25" s="7">
        <v>0.4</v>
      </c>
      <c r="F25" s="5">
        <v>79.1</v>
      </c>
      <c r="G25" s="7">
        <v>0.6</v>
      </c>
      <c r="H25" s="5">
        <f>D25*E25+F25*G25</f>
        <v>78.36</v>
      </c>
      <c r="I25" s="5" t="s">
        <v>14</v>
      </c>
      <c r="J25" s="17"/>
    </row>
    <row r="26" ht="15.95" customHeight="1" spans="1:10">
      <c r="A26" s="4" t="s">
        <v>99</v>
      </c>
      <c r="B26" s="5" t="s">
        <v>100</v>
      </c>
      <c r="C26" s="20" t="s">
        <v>101</v>
      </c>
      <c r="D26" s="5" t="s">
        <v>102</v>
      </c>
      <c r="E26" s="7">
        <v>0.4</v>
      </c>
      <c r="F26" s="5">
        <v>84.9</v>
      </c>
      <c r="G26" s="7">
        <v>0.6</v>
      </c>
      <c r="H26" s="5">
        <f>D26*E26+F26*G26</f>
        <v>78.04</v>
      </c>
      <c r="I26" s="5" t="s">
        <v>14</v>
      </c>
      <c r="J26" s="17"/>
    </row>
    <row r="27" ht="15.95" customHeight="1" spans="1:10">
      <c r="A27" s="4" t="s">
        <v>103</v>
      </c>
      <c r="B27" s="5" t="s">
        <v>104</v>
      </c>
      <c r="C27" s="20" t="s">
        <v>105</v>
      </c>
      <c r="D27" s="5" t="s">
        <v>94</v>
      </c>
      <c r="E27" s="7">
        <v>0.4</v>
      </c>
      <c r="F27" s="5">
        <v>80</v>
      </c>
      <c r="G27" s="7">
        <v>0.6</v>
      </c>
      <c r="H27" s="5">
        <f>D27*E27+F27*G27</f>
        <v>77.8</v>
      </c>
      <c r="I27" s="5" t="s">
        <v>14</v>
      </c>
      <c r="J27" s="17"/>
    </row>
    <row r="28" ht="15.95" customHeight="1" spans="1:10">
      <c r="A28" s="4" t="s">
        <v>106</v>
      </c>
      <c r="B28" s="8" t="s">
        <v>107</v>
      </c>
      <c r="C28" s="20" t="s">
        <v>108</v>
      </c>
      <c r="D28" s="8" t="s">
        <v>109</v>
      </c>
      <c r="E28" s="7">
        <v>0.4</v>
      </c>
      <c r="F28" s="5">
        <v>83.9</v>
      </c>
      <c r="G28" s="7">
        <v>0.6</v>
      </c>
      <c r="H28" s="5">
        <f>D28*E28+F28*G28</f>
        <v>77.74</v>
      </c>
      <c r="I28" s="5" t="s">
        <v>14</v>
      </c>
      <c r="J28" s="17"/>
    </row>
    <row r="29" ht="15.95" customHeight="1" spans="1:10">
      <c r="A29" s="4" t="s">
        <v>110</v>
      </c>
      <c r="B29" s="5" t="s">
        <v>111</v>
      </c>
      <c r="C29" s="20" t="s">
        <v>112</v>
      </c>
      <c r="D29" s="5" t="s">
        <v>38</v>
      </c>
      <c r="E29" s="7">
        <v>0.4</v>
      </c>
      <c r="F29" s="5">
        <v>81.1</v>
      </c>
      <c r="G29" s="7">
        <v>0.6</v>
      </c>
      <c r="H29" s="5">
        <f>D29*E29+F29*G29</f>
        <v>77.36</v>
      </c>
      <c r="I29" s="5" t="s">
        <v>14</v>
      </c>
      <c r="J29" s="17"/>
    </row>
    <row r="30" ht="15.95" customHeight="1" spans="1:10">
      <c r="A30" s="4" t="s">
        <v>113</v>
      </c>
      <c r="B30" s="5" t="s">
        <v>114</v>
      </c>
      <c r="C30" s="20" t="s">
        <v>115</v>
      </c>
      <c r="D30" s="5" t="s">
        <v>116</v>
      </c>
      <c r="E30" s="7">
        <v>0.4</v>
      </c>
      <c r="F30" s="5">
        <v>81.5</v>
      </c>
      <c r="G30" s="7">
        <v>0.6</v>
      </c>
      <c r="H30" s="5">
        <f>D30*E30+F30*G30</f>
        <v>77.3</v>
      </c>
      <c r="I30" s="5" t="s">
        <v>14</v>
      </c>
      <c r="J30" s="17"/>
    </row>
    <row r="31" ht="15.95" customHeight="1" spans="1:10">
      <c r="A31" s="4" t="s">
        <v>117</v>
      </c>
      <c r="B31" s="8" t="s">
        <v>118</v>
      </c>
      <c r="C31" s="20" t="s">
        <v>119</v>
      </c>
      <c r="D31" s="5" t="s">
        <v>13</v>
      </c>
      <c r="E31" s="7">
        <v>0.4</v>
      </c>
      <c r="F31" s="5">
        <v>82.1</v>
      </c>
      <c r="G31" s="7">
        <v>0.6</v>
      </c>
      <c r="H31" s="5">
        <f>D31*E31+F31*G31</f>
        <v>77.26</v>
      </c>
      <c r="I31" s="5" t="s">
        <v>14</v>
      </c>
      <c r="J31" s="17"/>
    </row>
    <row r="32" ht="15.95" customHeight="1" spans="1:10">
      <c r="A32" s="4" t="s">
        <v>120</v>
      </c>
      <c r="B32" s="5" t="s">
        <v>121</v>
      </c>
      <c r="C32" s="20" t="s">
        <v>122</v>
      </c>
      <c r="D32" s="5" t="s">
        <v>123</v>
      </c>
      <c r="E32" s="7">
        <v>0.4</v>
      </c>
      <c r="F32" s="5">
        <v>83.9</v>
      </c>
      <c r="G32" s="7">
        <v>0.6</v>
      </c>
      <c r="H32" s="5">
        <f>D32*E32+F32*G32</f>
        <v>77.24</v>
      </c>
      <c r="I32" s="5" t="s">
        <v>14</v>
      </c>
      <c r="J32" s="17"/>
    </row>
    <row r="33" ht="15.95" customHeight="1" spans="1:10">
      <c r="A33" s="4" t="s">
        <v>124</v>
      </c>
      <c r="B33" s="5" t="s">
        <v>125</v>
      </c>
      <c r="C33" s="20" t="s">
        <v>126</v>
      </c>
      <c r="D33" s="5" t="s">
        <v>68</v>
      </c>
      <c r="E33" s="7">
        <v>0.4</v>
      </c>
      <c r="F33" s="8">
        <v>84.1</v>
      </c>
      <c r="G33" s="7">
        <v>0.6</v>
      </c>
      <c r="H33" s="5">
        <f>D33*E33+F33*G33</f>
        <v>77.06</v>
      </c>
      <c r="I33" s="5" t="s">
        <v>14</v>
      </c>
      <c r="J33" s="17"/>
    </row>
    <row r="34" ht="15.95" customHeight="1" spans="1:10">
      <c r="A34" s="11" t="s">
        <v>127</v>
      </c>
      <c r="B34" s="12" t="s">
        <v>128</v>
      </c>
      <c r="C34" s="21" t="s">
        <v>129</v>
      </c>
      <c r="D34" s="12" t="s">
        <v>78</v>
      </c>
      <c r="E34" s="14">
        <v>0.4</v>
      </c>
      <c r="F34" s="12">
        <v>80.9</v>
      </c>
      <c r="G34" s="14">
        <v>0.6</v>
      </c>
      <c r="H34" s="12">
        <f>D34*E34+F34*G34</f>
        <v>76.74</v>
      </c>
      <c r="I34" s="18"/>
      <c r="J34" s="17"/>
    </row>
    <row r="35" ht="15.95" customHeight="1" spans="1:10">
      <c r="A35" s="11" t="s">
        <v>130</v>
      </c>
      <c r="B35" s="12" t="s">
        <v>131</v>
      </c>
      <c r="C35" s="21" t="s">
        <v>132</v>
      </c>
      <c r="D35" s="12" t="s">
        <v>109</v>
      </c>
      <c r="E35" s="14">
        <v>0.4</v>
      </c>
      <c r="F35" s="12">
        <v>82.1</v>
      </c>
      <c r="G35" s="14">
        <v>0.6</v>
      </c>
      <c r="H35" s="12">
        <f>D35*E35+F35*G35</f>
        <v>76.66</v>
      </c>
      <c r="I35" s="18"/>
      <c r="J35" s="17"/>
    </row>
    <row r="36" ht="15.95" customHeight="1" spans="1:10">
      <c r="A36" s="11" t="s">
        <v>133</v>
      </c>
      <c r="B36" s="12" t="s">
        <v>134</v>
      </c>
      <c r="C36" s="21" t="s">
        <v>135</v>
      </c>
      <c r="D36" s="12" t="s">
        <v>136</v>
      </c>
      <c r="E36" s="14">
        <v>0.4</v>
      </c>
      <c r="F36" s="12">
        <v>83.1</v>
      </c>
      <c r="G36" s="14">
        <v>0.6</v>
      </c>
      <c r="H36" s="12">
        <f>D36*E36+F36*G36</f>
        <v>76.36</v>
      </c>
      <c r="I36" s="18"/>
      <c r="J36" s="17"/>
    </row>
    <row r="37" ht="15.95" customHeight="1" spans="1:10">
      <c r="A37" s="11" t="s">
        <v>137</v>
      </c>
      <c r="B37" s="12" t="s">
        <v>138</v>
      </c>
      <c r="C37" s="21" t="s">
        <v>139</v>
      </c>
      <c r="D37" s="12" t="s">
        <v>140</v>
      </c>
      <c r="E37" s="14">
        <v>0.4</v>
      </c>
      <c r="F37" s="12">
        <v>78.9</v>
      </c>
      <c r="G37" s="14">
        <v>0.6</v>
      </c>
      <c r="H37" s="12">
        <f>D37*E37+F37*G37</f>
        <v>76.24</v>
      </c>
      <c r="I37" s="18"/>
      <c r="J37" s="17"/>
    </row>
    <row r="38" ht="15.95" customHeight="1" spans="1:10">
      <c r="A38" s="11" t="s">
        <v>141</v>
      </c>
      <c r="B38" s="12" t="s">
        <v>142</v>
      </c>
      <c r="C38" s="21" t="s">
        <v>143</v>
      </c>
      <c r="D38" s="12" t="s">
        <v>144</v>
      </c>
      <c r="E38" s="14">
        <v>0.4</v>
      </c>
      <c r="F38" s="12">
        <v>79.3</v>
      </c>
      <c r="G38" s="14">
        <v>0.6</v>
      </c>
      <c r="H38" s="12">
        <f>D38*E38+F38*G38</f>
        <v>76.18</v>
      </c>
      <c r="I38" s="18"/>
      <c r="J38" s="17"/>
    </row>
    <row r="39" ht="15.95" customHeight="1" spans="1:10">
      <c r="A39" s="11" t="s">
        <v>145</v>
      </c>
      <c r="B39" s="15" t="s">
        <v>146</v>
      </c>
      <c r="C39" s="21" t="s">
        <v>147</v>
      </c>
      <c r="D39" s="15" t="s">
        <v>102</v>
      </c>
      <c r="E39" s="14">
        <v>0.4</v>
      </c>
      <c r="F39" s="12">
        <v>81.4</v>
      </c>
      <c r="G39" s="14">
        <v>0.6</v>
      </c>
      <c r="H39" s="12">
        <f>D39*E39+F39*G39</f>
        <v>75.94</v>
      </c>
      <c r="I39" s="18"/>
      <c r="J39" s="17"/>
    </row>
    <row r="40" ht="15.95" customHeight="1" spans="1:10">
      <c r="A40" s="11" t="s">
        <v>148</v>
      </c>
      <c r="B40" s="12" t="s">
        <v>149</v>
      </c>
      <c r="C40" s="21" t="s">
        <v>150</v>
      </c>
      <c r="D40" s="12" t="s">
        <v>151</v>
      </c>
      <c r="E40" s="14">
        <v>0.4</v>
      </c>
      <c r="F40" s="12">
        <v>77.8</v>
      </c>
      <c r="G40" s="14">
        <v>0.6</v>
      </c>
      <c r="H40" s="12">
        <f>D40*E40+F40*G40</f>
        <v>75.88</v>
      </c>
      <c r="I40" s="18"/>
      <c r="J40" s="17"/>
    </row>
    <row r="41" ht="15.95" customHeight="1" spans="1:10">
      <c r="A41" s="11" t="s">
        <v>152</v>
      </c>
      <c r="B41" s="12" t="s">
        <v>153</v>
      </c>
      <c r="C41" s="21" t="s">
        <v>154</v>
      </c>
      <c r="D41" s="12" t="s">
        <v>155</v>
      </c>
      <c r="E41" s="14">
        <v>0.4</v>
      </c>
      <c r="F41" s="15">
        <v>82.3</v>
      </c>
      <c r="G41" s="14">
        <v>0.6</v>
      </c>
      <c r="H41" s="12">
        <f>D41*E41+F41*G41</f>
        <v>75.68</v>
      </c>
      <c r="I41" s="18"/>
      <c r="J41" s="17"/>
    </row>
    <row r="42" ht="15.95" customHeight="1" spans="1:10">
      <c r="A42" s="11" t="s">
        <v>156</v>
      </c>
      <c r="B42" s="15" t="s">
        <v>157</v>
      </c>
      <c r="C42" s="21" t="s">
        <v>158</v>
      </c>
      <c r="D42" s="15" t="s">
        <v>90</v>
      </c>
      <c r="E42" s="14">
        <v>0.4</v>
      </c>
      <c r="F42" s="12">
        <v>81.6</v>
      </c>
      <c r="G42" s="14">
        <v>0.6</v>
      </c>
      <c r="H42" s="12">
        <f>D42*E42+F42*G42</f>
        <v>75.66</v>
      </c>
      <c r="I42" s="18"/>
      <c r="J42" s="17"/>
    </row>
    <row r="43" ht="15.95" customHeight="1" spans="1:10">
      <c r="A43" s="11" t="s">
        <v>159</v>
      </c>
      <c r="B43" s="12" t="s">
        <v>160</v>
      </c>
      <c r="C43" s="21" t="s">
        <v>161</v>
      </c>
      <c r="D43" s="12" t="s">
        <v>46</v>
      </c>
      <c r="E43" s="14">
        <v>0.4</v>
      </c>
      <c r="F43" s="12">
        <v>79.1</v>
      </c>
      <c r="G43" s="14">
        <v>0.6</v>
      </c>
      <c r="H43" s="12">
        <f>D43*E43+F43*G43</f>
        <v>74.76</v>
      </c>
      <c r="I43" s="18"/>
      <c r="J43" s="17"/>
    </row>
    <row r="44" ht="15.95" customHeight="1" spans="1:10">
      <c r="A44" s="11" t="s">
        <v>162</v>
      </c>
      <c r="B44" s="12" t="s">
        <v>163</v>
      </c>
      <c r="C44" s="21" t="s">
        <v>164</v>
      </c>
      <c r="D44" s="12" t="s">
        <v>165</v>
      </c>
      <c r="E44" s="14">
        <v>0.4</v>
      </c>
      <c r="F44" s="12">
        <v>73.9</v>
      </c>
      <c r="G44" s="14">
        <v>0.6</v>
      </c>
      <c r="H44" s="12">
        <f>D44*E44+F44*G44</f>
        <v>73.94</v>
      </c>
      <c r="I44" s="18"/>
      <c r="J44" s="17"/>
    </row>
    <row r="45" ht="15.95" customHeight="1" spans="1:10">
      <c r="A45" s="11" t="s">
        <v>166</v>
      </c>
      <c r="B45" s="15" t="s">
        <v>167</v>
      </c>
      <c r="C45" s="21" t="s">
        <v>168</v>
      </c>
      <c r="D45" s="15" t="s">
        <v>90</v>
      </c>
      <c r="E45" s="14">
        <v>0.4</v>
      </c>
      <c r="F45" s="12">
        <v>78.2</v>
      </c>
      <c r="G45" s="14">
        <v>0.6</v>
      </c>
      <c r="H45" s="12">
        <f>D45*E45+F45*G45</f>
        <v>73.62</v>
      </c>
      <c r="I45" s="18"/>
      <c r="J45" s="17"/>
    </row>
    <row r="46" ht="15.95" customHeight="1" spans="1:10">
      <c r="A46" s="11" t="s">
        <v>169</v>
      </c>
      <c r="B46" s="12" t="s">
        <v>170</v>
      </c>
      <c r="C46" s="21" t="s">
        <v>171</v>
      </c>
      <c r="D46" s="12" t="s">
        <v>136</v>
      </c>
      <c r="E46" s="14">
        <v>0.4</v>
      </c>
      <c r="F46" s="12">
        <v>77.4</v>
      </c>
      <c r="G46" s="14">
        <v>0.6</v>
      </c>
      <c r="H46" s="12">
        <f>D46*E46+F46*G46</f>
        <v>72.94</v>
      </c>
      <c r="I46" s="18"/>
      <c r="J46" s="17"/>
    </row>
    <row r="47" ht="15.95" customHeight="1" spans="1:10">
      <c r="A47" s="11" t="s">
        <v>172</v>
      </c>
      <c r="B47" s="12" t="s">
        <v>173</v>
      </c>
      <c r="C47" s="21" t="s">
        <v>174</v>
      </c>
      <c r="D47" s="12" t="s">
        <v>42</v>
      </c>
      <c r="E47" s="14">
        <v>0.4</v>
      </c>
      <c r="F47" s="12">
        <v>74.7</v>
      </c>
      <c r="G47" s="14">
        <v>0.6</v>
      </c>
      <c r="H47" s="12">
        <f>D47*E47+F47*G47</f>
        <v>72.72</v>
      </c>
      <c r="I47" s="18"/>
      <c r="J47" s="17"/>
    </row>
    <row r="48" ht="15.95" customHeight="1" spans="1:10">
      <c r="A48" s="11" t="s">
        <v>175</v>
      </c>
      <c r="B48" s="15" t="s">
        <v>176</v>
      </c>
      <c r="C48" s="21" t="s">
        <v>177</v>
      </c>
      <c r="D48" s="12" t="s">
        <v>90</v>
      </c>
      <c r="E48" s="14">
        <v>0.4</v>
      </c>
      <c r="F48" s="12">
        <v>76.1</v>
      </c>
      <c r="G48" s="14">
        <v>0.6</v>
      </c>
      <c r="H48" s="12">
        <f>D48*E48+F48*G48</f>
        <v>72.36</v>
      </c>
      <c r="I48" s="18"/>
      <c r="J48" s="17"/>
    </row>
    <row r="49" ht="15.95" customHeight="1" spans="1:10">
      <c r="A49" s="11" t="s">
        <v>178</v>
      </c>
      <c r="B49" s="16" t="s">
        <v>179</v>
      </c>
      <c r="C49" s="21" t="s">
        <v>180</v>
      </c>
      <c r="D49" s="16" t="s">
        <v>109</v>
      </c>
      <c r="E49" s="14">
        <v>0.4</v>
      </c>
      <c r="F49" s="12">
        <v>74.5</v>
      </c>
      <c r="G49" s="14">
        <v>0.6</v>
      </c>
      <c r="H49" s="12">
        <f>D49*E49+F49*G49</f>
        <v>72.1</v>
      </c>
      <c r="I49" s="18"/>
      <c r="J49" s="17"/>
    </row>
    <row r="50" ht="15.95" customHeight="1" spans="1:10">
      <c r="A50" s="11" t="s">
        <v>181</v>
      </c>
      <c r="B50" s="12" t="s">
        <v>182</v>
      </c>
      <c r="C50" s="21" t="s">
        <v>183</v>
      </c>
      <c r="D50" s="12" t="s">
        <v>30</v>
      </c>
      <c r="E50" s="14">
        <v>0.4</v>
      </c>
      <c r="F50" s="12">
        <v>73.3</v>
      </c>
      <c r="G50" s="14">
        <v>0.6</v>
      </c>
      <c r="H50" s="12">
        <f>D50*E50+F50*G50</f>
        <v>72.08</v>
      </c>
      <c r="I50" s="18"/>
      <c r="J50" s="17"/>
    </row>
    <row r="51" ht="15.95" customHeight="1" spans="1:10">
      <c r="A51" s="11" t="s">
        <v>184</v>
      </c>
      <c r="B51" s="12" t="s">
        <v>185</v>
      </c>
      <c r="C51" s="21" t="s">
        <v>186</v>
      </c>
      <c r="D51" s="12" t="s">
        <v>136</v>
      </c>
      <c r="E51" s="14">
        <v>0.4</v>
      </c>
      <c r="F51" s="12">
        <v>75.5</v>
      </c>
      <c r="G51" s="14">
        <v>0.6</v>
      </c>
      <c r="H51" s="12">
        <f>D51*E51+F51*G51</f>
        <v>71.8</v>
      </c>
      <c r="I51" s="18"/>
      <c r="J51" s="17"/>
    </row>
    <row r="52" ht="15.95" customHeight="1" spans="1:10">
      <c r="A52" s="11" t="s">
        <v>187</v>
      </c>
      <c r="B52" s="15" t="s">
        <v>188</v>
      </c>
      <c r="C52" s="21" t="s">
        <v>189</v>
      </c>
      <c r="D52" s="15" t="s">
        <v>53</v>
      </c>
      <c r="E52" s="14">
        <v>0.4</v>
      </c>
      <c r="F52" s="12">
        <v>73.4</v>
      </c>
      <c r="G52" s="14">
        <v>0.6</v>
      </c>
      <c r="H52" s="12">
        <f>D52*E52+F52*G52</f>
        <v>71.64</v>
      </c>
      <c r="I52" s="18"/>
      <c r="J52" s="17"/>
    </row>
    <row r="53" ht="15.95" customHeight="1" spans="1:10">
      <c r="A53" s="11" t="s">
        <v>190</v>
      </c>
      <c r="B53" s="16" t="s">
        <v>191</v>
      </c>
      <c r="C53" s="21" t="s">
        <v>192</v>
      </c>
      <c r="D53" s="16" t="s">
        <v>193</v>
      </c>
      <c r="E53" s="14">
        <v>0.4</v>
      </c>
      <c r="F53" s="12">
        <v>72.3</v>
      </c>
      <c r="G53" s="14">
        <v>0.6</v>
      </c>
      <c r="H53" s="12">
        <f>D53*E53+F53*G53</f>
        <v>71.18</v>
      </c>
      <c r="I53" s="18"/>
      <c r="J53" s="17"/>
    </row>
    <row r="54" ht="15.95" customHeight="1" spans="1:10">
      <c r="A54" s="11" t="s">
        <v>194</v>
      </c>
      <c r="B54" s="15" t="s">
        <v>195</v>
      </c>
      <c r="C54" s="21" t="s">
        <v>196</v>
      </c>
      <c r="D54" s="15" t="s">
        <v>64</v>
      </c>
      <c r="E54" s="14">
        <v>0.4</v>
      </c>
      <c r="F54" s="12">
        <v>72.7</v>
      </c>
      <c r="G54" s="14">
        <v>0.6</v>
      </c>
      <c r="H54" s="12">
        <f>D54*E54+F54*G54</f>
        <v>71.12</v>
      </c>
      <c r="I54" s="18"/>
      <c r="J54" s="17"/>
    </row>
    <row r="55" ht="15.95" customHeight="1" spans="1:10">
      <c r="A55" s="11" t="s">
        <v>197</v>
      </c>
      <c r="B55" s="12" t="s">
        <v>198</v>
      </c>
      <c r="C55" s="21" t="s">
        <v>199</v>
      </c>
      <c r="D55" s="12" t="s">
        <v>193</v>
      </c>
      <c r="E55" s="14">
        <v>0.4</v>
      </c>
      <c r="F55" s="15">
        <v>71.9</v>
      </c>
      <c r="G55" s="14">
        <v>0.6</v>
      </c>
      <c r="H55" s="12">
        <f>D55*E55+F55*G55</f>
        <v>70.94</v>
      </c>
      <c r="I55" s="18"/>
      <c r="J55" s="17"/>
    </row>
    <row r="56" ht="15.95" customHeight="1" spans="1:10">
      <c r="A56" s="11" t="s">
        <v>200</v>
      </c>
      <c r="B56" s="15" t="s">
        <v>201</v>
      </c>
      <c r="C56" s="21" t="s">
        <v>202</v>
      </c>
      <c r="D56" s="15" t="s">
        <v>102</v>
      </c>
      <c r="E56" s="14">
        <v>0.4</v>
      </c>
      <c r="F56" s="12">
        <v>72.7</v>
      </c>
      <c r="G56" s="14">
        <v>0.6</v>
      </c>
      <c r="H56" s="12">
        <f>D56*E56+F56*G56</f>
        <v>70.72</v>
      </c>
      <c r="I56" s="18"/>
      <c r="J56" s="17"/>
    </row>
    <row r="57" ht="15.95" customHeight="1" spans="1:10">
      <c r="A57" s="11" t="s">
        <v>203</v>
      </c>
      <c r="B57" s="12" t="s">
        <v>204</v>
      </c>
      <c r="C57" s="21" t="s">
        <v>205</v>
      </c>
      <c r="D57" s="12" t="s">
        <v>22</v>
      </c>
      <c r="E57" s="14">
        <v>0.4</v>
      </c>
      <c r="F57" s="12">
        <v>71.5</v>
      </c>
      <c r="G57" s="14">
        <v>0.6</v>
      </c>
      <c r="H57" s="12">
        <f>D57*E57+F57*G57</f>
        <v>70.1</v>
      </c>
      <c r="I57" s="18"/>
      <c r="J57" s="17"/>
    </row>
    <row r="58" ht="15.95" customHeight="1" spans="1:10">
      <c r="A58" s="11" t="s">
        <v>206</v>
      </c>
      <c r="B58" s="15" t="s">
        <v>207</v>
      </c>
      <c r="C58" s="21" t="s">
        <v>208</v>
      </c>
      <c r="D58" s="12" t="s">
        <v>151</v>
      </c>
      <c r="E58" s="14">
        <v>0.4</v>
      </c>
      <c r="F58" s="12">
        <v>68.1</v>
      </c>
      <c r="G58" s="14">
        <v>0.6</v>
      </c>
      <c r="H58" s="12">
        <f>D58*E58+F58*G58</f>
        <v>70.06</v>
      </c>
      <c r="I58" s="18"/>
      <c r="J58" s="17"/>
    </row>
    <row r="59" ht="15.95" customHeight="1" spans="1:10">
      <c r="A59" s="11" t="s">
        <v>209</v>
      </c>
      <c r="B59" s="15" t="s">
        <v>210</v>
      </c>
      <c r="C59" s="21" t="s">
        <v>211</v>
      </c>
      <c r="D59" s="12" t="s">
        <v>155</v>
      </c>
      <c r="E59" s="14">
        <v>0.4</v>
      </c>
      <c r="F59" s="12">
        <v>72.9</v>
      </c>
      <c r="G59" s="14">
        <v>0.6</v>
      </c>
      <c r="H59" s="12">
        <f>D59*E59+F59*G59</f>
        <v>70.04</v>
      </c>
      <c r="I59" s="18"/>
      <c r="J59" s="17"/>
    </row>
    <row r="60" ht="15.95" customHeight="1" spans="1:10">
      <c r="A60" s="11" t="s">
        <v>212</v>
      </c>
      <c r="B60" s="15" t="s">
        <v>213</v>
      </c>
      <c r="C60" s="21" t="s">
        <v>214</v>
      </c>
      <c r="D60" s="15" t="s">
        <v>136</v>
      </c>
      <c r="E60" s="14">
        <v>0.4</v>
      </c>
      <c r="F60" s="12">
        <v>72.1</v>
      </c>
      <c r="G60" s="14">
        <v>0.6</v>
      </c>
      <c r="H60" s="12">
        <f>D60*E60+F60*G60</f>
        <v>69.76</v>
      </c>
      <c r="I60" s="18"/>
      <c r="J60" s="17"/>
    </row>
    <row r="61" ht="15.95" customHeight="1" spans="1:10">
      <c r="A61" s="11" t="s">
        <v>215</v>
      </c>
      <c r="B61" s="16" t="s">
        <v>216</v>
      </c>
      <c r="C61" s="21" t="s">
        <v>217</v>
      </c>
      <c r="D61" s="16" t="s">
        <v>68</v>
      </c>
      <c r="E61" s="14">
        <v>0.4</v>
      </c>
      <c r="F61" s="12">
        <v>71.9</v>
      </c>
      <c r="G61" s="14">
        <v>0.6</v>
      </c>
      <c r="H61" s="12">
        <f>D61*E61+F61*G61</f>
        <v>69.74</v>
      </c>
      <c r="I61" s="18"/>
      <c r="J61" s="17"/>
    </row>
    <row r="62" ht="15.95" customHeight="1" spans="1:10">
      <c r="A62" s="11" t="s">
        <v>218</v>
      </c>
      <c r="B62" s="16" t="s">
        <v>219</v>
      </c>
      <c r="C62" s="21" t="s">
        <v>220</v>
      </c>
      <c r="D62" s="16" t="s">
        <v>34</v>
      </c>
      <c r="E62" s="14">
        <v>0.4</v>
      </c>
      <c r="F62" s="12">
        <v>70.7</v>
      </c>
      <c r="G62" s="14">
        <v>0.6</v>
      </c>
      <c r="H62" s="12">
        <f>D62*E62+F62*G62</f>
        <v>69.42</v>
      </c>
      <c r="I62" s="18"/>
      <c r="J62" s="17"/>
    </row>
    <row r="63" ht="15.95" customHeight="1" spans="1:10">
      <c r="A63" s="11" t="s">
        <v>221</v>
      </c>
      <c r="B63" s="12" t="s">
        <v>222</v>
      </c>
      <c r="C63" s="21" t="s">
        <v>223</v>
      </c>
      <c r="D63" s="12" t="s">
        <v>109</v>
      </c>
      <c r="E63" s="14">
        <v>0.4</v>
      </c>
      <c r="F63" s="12">
        <v>69.8</v>
      </c>
      <c r="G63" s="14">
        <v>0.6</v>
      </c>
      <c r="H63" s="12">
        <f>D63*E63+F63*G63</f>
        <v>69.28</v>
      </c>
      <c r="I63" s="18"/>
      <c r="J63" s="17"/>
    </row>
    <row r="64" ht="15.95" customHeight="1" spans="1:10">
      <c r="A64" s="11" t="s">
        <v>224</v>
      </c>
      <c r="B64" s="16" t="s">
        <v>225</v>
      </c>
      <c r="C64" s="21" t="s">
        <v>226</v>
      </c>
      <c r="D64" s="16" t="s">
        <v>42</v>
      </c>
      <c r="E64" s="14">
        <v>0.4</v>
      </c>
      <c r="F64" s="12">
        <v>68.5</v>
      </c>
      <c r="G64" s="14">
        <v>0.6</v>
      </c>
      <c r="H64" s="12">
        <f>D64*E64+F64*G64</f>
        <v>69</v>
      </c>
      <c r="I64" s="18"/>
      <c r="J64" s="17"/>
    </row>
    <row r="65" ht="15.95" customHeight="1" spans="1:10">
      <c r="A65" s="11" t="s">
        <v>227</v>
      </c>
      <c r="B65" s="16" t="s">
        <v>228</v>
      </c>
      <c r="C65" s="21" t="s">
        <v>229</v>
      </c>
      <c r="D65" s="16" t="s">
        <v>230</v>
      </c>
      <c r="E65" s="14">
        <v>0.4</v>
      </c>
      <c r="F65" s="15">
        <v>66.3</v>
      </c>
      <c r="G65" s="14">
        <v>0.6</v>
      </c>
      <c r="H65" s="12">
        <f>D65*E65+F65*G65</f>
        <v>68.88</v>
      </c>
      <c r="I65" s="18"/>
      <c r="J65" s="17"/>
    </row>
    <row r="66" ht="15.95" customHeight="1" spans="1:10">
      <c r="A66" s="11" t="s">
        <v>231</v>
      </c>
      <c r="B66" s="16" t="s">
        <v>232</v>
      </c>
      <c r="C66" s="21" t="s">
        <v>233</v>
      </c>
      <c r="D66" s="16" t="s">
        <v>46</v>
      </c>
      <c r="E66" s="14">
        <v>0.4</v>
      </c>
      <c r="F66" s="12">
        <v>68.8</v>
      </c>
      <c r="G66" s="14">
        <v>0.6</v>
      </c>
      <c r="H66" s="12">
        <f>D66*E66+F66*G66</f>
        <v>68.58</v>
      </c>
      <c r="I66" s="18"/>
      <c r="J66" s="17"/>
    </row>
    <row r="67" ht="15.95" customHeight="1" spans="1:10">
      <c r="A67" s="11" t="s">
        <v>234</v>
      </c>
      <c r="B67" s="12" t="s">
        <v>235</v>
      </c>
      <c r="C67" s="21" t="s">
        <v>236</v>
      </c>
      <c r="D67" s="12" t="s">
        <v>34</v>
      </c>
      <c r="E67" s="14">
        <v>0.4</v>
      </c>
      <c r="F67" s="12">
        <v>69.2</v>
      </c>
      <c r="G67" s="14">
        <v>0.6</v>
      </c>
      <c r="H67" s="12">
        <f t="shared" ref="H67:H86" si="1">D67*E67+F67*G67</f>
        <v>68.52</v>
      </c>
      <c r="I67" s="18"/>
      <c r="J67" s="17"/>
    </row>
    <row r="68" ht="15.95" customHeight="1" spans="1:10">
      <c r="A68" s="11" t="s">
        <v>237</v>
      </c>
      <c r="B68" s="16" t="s">
        <v>238</v>
      </c>
      <c r="C68" s="21" t="s">
        <v>239</v>
      </c>
      <c r="D68" s="16" t="s">
        <v>30</v>
      </c>
      <c r="E68" s="14">
        <v>0.4</v>
      </c>
      <c r="F68" s="12">
        <v>67.3</v>
      </c>
      <c r="G68" s="14">
        <v>0.6</v>
      </c>
      <c r="H68" s="12">
        <f>D68*E68+F68*G68</f>
        <v>68.48</v>
      </c>
      <c r="I68" s="18"/>
      <c r="J68" s="17"/>
    </row>
    <row r="69" ht="15.95" customHeight="1" spans="1:10">
      <c r="A69" s="11" t="s">
        <v>240</v>
      </c>
      <c r="B69" s="15" t="s">
        <v>241</v>
      </c>
      <c r="C69" s="21" t="s">
        <v>242</v>
      </c>
      <c r="D69" s="15" t="s">
        <v>243</v>
      </c>
      <c r="E69" s="14">
        <v>0.4</v>
      </c>
      <c r="F69" s="12">
        <v>66.6</v>
      </c>
      <c r="G69" s="14">
        <v>0.6</v>
      </c>
      <c r="H69" s="12">
        <f>D69*E69+F69*G69</f>
        <v>68.26</v>
      </c>
      <c r="I69" s="18"/>
      <c r="J69" s="17"/>
    </row>
    <row r="70" ht="15.95" customHeight="1" spans="1:10">
      <c r="A70" s="11" t="s">
        <v>244</v>
      </c>
      <c r="B70" s="12" t="s">
        <v>245</v>
      </c>
      <c r="C70" s="21" t="s">
        <v>246</v>
      </c>
      <c r="D70" s="12" t="s">
        <v>34</v>
      </c>
      <c r="E70" s="14">
        <v>0.4</v>
      </c>
      <c r="F70" s="12">
        <v>68.5</v>
      </c>
      <c r="G70" s="14">
        <v>0.6</v>
      </c>
      <c r="H70" s="12">
        <f>D70*E70+F70*G70</f>
        <v>68.1</v>
      </c>
      <c r="I70" s="18"/>
      <c r="J70" s="17"/>
    </row>
    <row r="71" ht="15.95" customHeight="1" spans="1:10">
      <c r="A71" s="11" t="s">
        <v>247</v>
      </c>
      <c r="B71" s="15" t="s">
        <v>248</v>
      </c>
      <c r="C71" s="21" t="s">
        <v>249</v>
      </c>
      <c r="D71" s="15" t="s">
        <v>34</v>
      </c>
      <c r="E71" s="14">
        <v>0.4</v>
      </c>
      <c r="F71" s="12">
        <v>68.5</v>
      </c>
      <c r="G71" s="14">
        <v>0.6</v>
      </c>
      <c r="H71" s="12">
        <f>D71*E71+F71*G71</f>
        <v>68.1</v>
      </c>
      <c r="I71" s="18"/>
      <c r="J71" s="17"/>
    </row>
    <row r="72" ht="15.95" customHeight="1" spans="1:10">
      <c r="A72" s="11" t="s">
        <v>250</v>
      </c>
      <c r="B72" s="19" t="s">
        <v>251</v>
      </c>
      <c r="C72" s="21" t="s">
        <v>252</v>
      </c>
      <c r="D72" s="19" t="s">
        <v>193</v>
      </c>
      <c r="E72" s="14">
        <v>0.4</v>
      </c>
      <c r="F72" s="12">
        <v>67</v>
      </c>
      <c r="G72" s="14">
        <v>0.6</v>
      </c>
      <c r="H72" s="12">
        <f>D72*E72+F72*G72</f>
        <v>68</v>
      </c>
      <c r="I72" s="18"/>
      <c r="J72" s="17"/>
    </row>
    <row r="73" ht="15.95" customHeight="1" spans="1:10">
      <c r="A73" s="11" t="s">
        <v>253</v>
      </c>
      <c r="B73" s="12" t="s">
        <v>254</v>
      </c>
      <c r="C73" s="21" t="s">
        <v>255</v>
      </c>
      <c r="D73" s="12" t="s">
        <v>68</v>
      </c>
      <c r="E73" s="14">
        <v>0.4</v>
      </c>
      <c r="F73" s="12">
        <v>68.6</v>
      </c>
      <c r="G73" s="14">
        <v>0.6</v>
      </c>
      <c r="H73" s="12">
        <f>D73*E73+F73*G73</f>
        <v>67.76</v>
      </c>
      <c r="I73" s="18"/>
      <c r="J73" s="17"/>
    </row>
    <row r="74" ht="15.95" customHeight="1" spans="1:10">
      <c r="A74" s="11" t="s">
        <v>256</v>
      </c>
      <c r="B74" s="12" t="s">
        <v>257</v>
      </c>
      <c r="C74" s="21" t="s">
        <v>258</v>
      </c>
      <c r="D74" s="12" t="s">
        <v>193</v>
      </c>
      <c r="E74" s="14">
        <v>0.4</v>
      </c>
      <c r="F74" s="12">
        <v>66.6</v>
      </c>
      <c r="G74" s="14">
        <v>0.6</v>
      </c>
      <c r="H74" s="12">
        <f>D74*E74+F74*G74</f>
        <v>67.76</v>
      </c>
      <c r="I74" s="18"/>
      <c r="J74" s="17"/>
    </row>
    <row r="75" ht="15.95" customHeight="1" spans="1:10">
      <c r="A75" s="11" t="s">
        <v>259</v>
      </c>
      <c r="B75" s="12" t="s">
        <v>260</v>
      </c>
      <c r="C75" s="21" t="s">
        <v>261</v>
      </c>
      <c r="D75" s="12" t="s">
        <v>68</v>
      </c>
      <c r="E75" s="14">
        <v>0.4</v>
      </c>
      <c r="F75" s="12">
        <v>68.3</v>
      </c>
      <c r="G75" s="14">
        <v>0.6</v>
      </c>
      <c r="H75" s="12">
        <f>D75*E75+F75*G75</f>
        <v>67.58</v>
      </c>
      <c r="I75" s="18"/>
      <c r="J75" s="17"/>
    </row>
    <row r="76" ht="15.95" customHeight="1" spans="1:10">
      <c r="A76" s="11" t="s">
        <v>262</v>
      </c>
      <c r="B76" s="15" t="s">
        <v>263</v>
      </c>
      <c r="C76" s="21" t="s">
        <v>264</v>
      </c>
      <c r="D76" s="15" t="s">
        <v>123</v>
      </c>
      <c r="E76" s="14">
        <v>0.4</v>
      </c>
      <c r="F76" s="12">
        <v>67.8</v>
      </c>
      <c r="G76" s="14">
        <v>0.6</v>
      </c>
      <c r="H76" s="12">
        <f>D76*E76+F76*G76</f>
        <v>67.58</v>
      </c>
      <c r="I76" s="18"/>
      <c r="J76" s="17"/>
    </row>
    <row r="77" ht="15.95" customHeight="1" spans="1:10">
      <c r="A77" s="11" t="s">
        <v>265</v>
      </c>
      <c r="B77" s="15" t="s">
        <v>266</v>
      </c>
      <c r="C77" s="21" t="s">
        <v>267</v>
      </c>
      <c r="D77" s="12" t="s">
        <v>268</v>
      </c>
      <c r="E77" s="14">
        <v>0.4</v>
      </c>
      <c r="F77" s="12">
        <v>68</v>
      </c>
      <c r="G77" s="14">
        <v>0.6</v>
      </c>
      <c r="H77" s="12">
        <f>D77*E77+F77*G77</f>
        <v>67.2</v>
      </c>
      <c r="I77" s="18"/>
      <c r="J77" s="17"/>
    </row>
    <row r="78" ht="15.95" customHeight="1" spans="1:10">
      <c r="A78" s="11" t="s">
        <v>269</v>
      </c>
      <c r="B78" s="16" t="s">
        <v>270</v>
      </c>
      <c r="C78" s="21" t="s">
        <v>271</v>
      </c>
      <c r="D78" s="16" t="s">
        <v>102</v>
      </c>
      <c r="E78" s="14">
        <v>0.4</v>
      </c>
      <c r="F78" s="15">
        <v>66.7</v>
      </c>
      <c r="G78" s="14">
        <v>0.6</v>
      </c>
      <c r="H78" s="12">
        <f>D78*E78+F78*G78</f>
        <v>67.12</v>
      </c>
      <c r="I78" s="18"/>
      <c r="J78" s="17"/>
    </row>
    <row r="79" ht="15.95" customHeight="1" spans="1:10">
      <c r="A79" s="11" t="s">
        <v>272</v>
      </c>
      <c r="B79" s="12" t="s">
        <v>273</v>
      </c>
      <c r="C79" s="21" t="s">
        <v>274</v>
      </c>
      <c r="D79" s="12" t="s">
        <v>109</v>
      </c>
      <c r="E79" s="14">
        <v>0.4</v>
      </c>
      <c r="F79" s="15">
        <v>66.1</v>
      </c>
      <c r="G79" s="14">
        <v>0.6</v>
      </c>
      <c r="H79" s="12">
        <f>D79*E79+F79*G79</f>
        <v>67.06</v>
      </c>
      <c r="I79" s="18"/>
      <c r="J79" s="17"/>
    </row>
    <row r="80" ht="15.95" customHeight="1" spans="1:10">
      <c r="A80" s="11" t="s">
        <v>275</v>
      </c>
      <c r="B80" s="12" t="s">
        <v>276</v>
      </c>
      <c r="C80" s="21" t="s">
        <v>277</v>
      </c>
      <c r="D80" s="12" t="s">
        <v>155</v>
      </c>
      <c r="E80" s="14">
        <v>0.4</v>
      </c>
      <c r="F80" s="12">
        <v>67.4</v>
      </c>
      <c r="G80" s="14">
        <v>0.6</v>
      </c>
      <c r="H80" s="12">
        <f>D80*E80+F80*G80</f>
        <v>66.74</v>
      </c>
      <c r="I80" s="18"/>
      <c r="J80" s="17"/>
    </row>
    <row r="81" ht="15.95" customHeight="1" spans="1:10">
      <c r="A81" s="11" t="s">
        <v>278</v>
      </c>
      <c r="B81" s="15" t="s">
        <v>279</v>
      </c>
      <c r="C81" s="21" t="s">
        <v>280</v>
      </c>
      <c r="D81" s="15" t="s">
        <v>281</v>
      </c>
      <c r="E81" s="14">
        <v>0.4</v>
      </c>
      <c r="F81" s="12">
        <v>61.9</v>
      </c>
      <c r="G81" s="14">
        <v>0.6</v>
      </c>
      <c r="H81" s="12">
        <f>D81*E81+F81*G81</f>
        <v>66.14</v>
      </c>
      <c r="I81" s="18"/>
      <c r="J81" s="17"/>
    </row>
    <row r="82" ht="15.95" customHeight="1" spans="1:10">
      <c r="A82" s="11" t="s">
        <v>282</v>
      </c>
      <c r="B82" s="15" t="s">
        <v>283</v>
      </c>
      <c r="C82" s="21" t="s">
        <v>284</v>
      </c>
      <c r="D82" s="12" t="s">
        <v>34</v>
      </c>
      <c r="E82" s="14">
        <v>0.4</v>
      </c>
      <c r="F82" s="12">
        <v>63.4</v>
      </c>
      <c r="G82" s="14">
        <v>0.6</v>
      </c>
      <c r="H82" s="12">
        <f>D82*E82+F82*G82</f>
        <v>65.04</v>
      </c>
      <c r="I82" s="18"/>
      <c r="J82" s="17"/>
    </row>
    <row r="83" ht="15.95" customHeight="1" spans="1:10">
      <c r="A83" s="11" t="s">
        <v>285</v>
      </c>
      <c r="B83" s="12" t="s">
        <v>286</v>
      </c>
      <c r="C83" s="21" t="s">
        <v>287</v>
      </c>
      <c r="D83" s="12" t="s">
        <v>22</v>
      </c>
      <c r="E83" s="14">
        <v>0.4</v>
      </c>
      <c r="F83" s="15">
        <v>62.7</v>
      </c>
      <c r="G83" s="14">
        <v>0.6</v>
      </c>
      <c r="H83" s="12">
        <f>D83*E83+F83*G83</f>
        <v>64.82</v>
      </c>
      <c r="I83" s="18"/>
      <c r="J83" s="17"/>
    </row>
    <row r="84" ht="15.95" customHeight="1" spans="1:10">
      <c r="A84" s="11" t="s">
        <v>288</v>
      </c>
      <c r="B84" s="16" t="s">
        <v>289</v>
      </c>
      <c r="C84" s="21" t="s">
        <v>290</v>
      </c>
      <c r="D84" s="16" t="s">
        <v>136</v>
      </c>
      <c r="E84" s="14">
        <v>0.4</v>
      </c>
      <c r="F84" s="15">
        <v>63.7</v>
      </c>
      <c r="G84" s="14">
        <v>0.6</v>
      </c>
      <c r="H84" s="12">
        <f>D84*E84+F84*G84</f>
        <v>64.72</v>
      </c>
      <c r="I84" s="18"/>
      <c r="J84" s="17"/>
    </row>
    <row r="85" ht="15.95" customHeight="1" spans="1:10">
      <c r="A85" s="11" t="s">
        <v>291</v>
      </c>
      <c r="B85" s="16" t="s">
        <v>292</v>
      </c>
      <c r="C85" s="21" t="s">
        <v>293</v>
      </c>
      <c r="D85" s="16" t="s">
        <v>68</v>
      </c>
      <c r="E85" s="14">
        <v>0.4</v>
      </c>
      <c r="F85" s="12">
        <v>61.7</v>
      </c>
      <c r="G85" s="14">
        <v>0.6</v>
      </c>
      <c r="H85" s="12">
        <f>D85*E85+F85*G85</f>
        <v>63.62</v>
      </c>
      <c r="I85" s="18"/>
      <c r="J85" s="17"/>
    </row>
    <row r="86" ht="15.95" customHeight="1" spans="1:10">
      <c r="A86" s="11" t="s">
        <v>294</v>
      </c>
      <c r="B86" s="16" t="s">
        <v>295</v>
      </c>
      <c r="C86" s="21" t="s">
        <v>296</v>
      </c>
      <c r="D86" s="16" t="s">
        <v>22</v>
      </c>
      <c r="E86" s="14">
        <v>0.4</v>
      </c>
      <c r="F86" s="12">
        <v>59.4</v>
      </c>
      <c r="G86" s="14">
        <v>0.6</v>
      </c>
      <c r="H86" s="12">
        <f>D86*E86+F86*G86</f>
        <v>62.84</v>
      </c>
      <c r="I86" s="18"/>
      <c r="J86" s="17"/>
    </row>
    <row r="87" ht="15.95" customHeight="1" spans="1:10">
      <c r="A87" s="11" t="s">
        <v>297</v>
      </c>
      <c r="B87" s="12" t="s">
        <v>298</v>
      </c>
      <c r="C87" s="21" t="s">
        <v>299</v>
      </c>
      <c r="D87" s="12" t="s">
        <v>34</v>
      </c>
      <c r="E87" s="14">
        <v>0.4</v>
      </c>
      <c r="F87" s="19" t="s">
        <v>300</v>
      </c>
      <c r="G87" s="14">
        <v>0.6</v>
      </c>
      <c r="H87" s="12"/>
      <c r="I87" s="18"/>
      <c r="J87" s="17"/>
    </row>
    <row r="88" ht="15.95" customHeight="1" spans="1:10">
      <c r="A88" s="11" t="s">
        <v>301</v>
      </c>
      <c r="B88" s="15" t="s">
        <v>302</v>
      </c>
      <c r="C88" s="21" t="s">
        <v>303</v>
      </c>
      <c r="D88" s="12" t="s">
        <v>304</v>
      </c>
      <c r="E88" s="14">
        <v>0.4</v>
      </c>
      <c r="F88" s="11" t="s">
        <v>300</v>
      </c>
      <c r="G88" s="14">
        <v>0.6</v>
      </c>
      <c r="H88" s="12"/>
      <c r="I88" s="18"/>
      <c r="J88" s="17"/>
    </row>
    <row r="89" ht="15.95" customHeight="1" spans="1:10">
      <c r="A89" s="11" t="s">
        <v>305</v>
      </c>
      <c r="B89" s="16" t="s">
        <v>306</v>
      </c>
      <c r="C89" s="21" t="s">
        <v>307</v>
      </c>
      <c r="D89" s="16" t="s">
        <v>155</v>
      </c>
      <c r="E89" s="14">
        <v>0.4</v>
      </c>
      <c r="F89" s="11" t="s">
        <v>300</v>
      </c>
      <c r="G89" s="14">
        <v>0.6</v>
      </c>
      <c r="H89" s="12"/>
      <c r="I89" s="18"/>
      <c r="J89" s="17"/>
    </row>
    <row r="90" ht="15.95" customHeight="1" spans="1:10">
      <c r="A90" s="11" t="s">
        <v>308</v>
      </c>
      <c r="B90" s="12" t="s">
        <v>309</v>
      </c>
      <c r="C90" s="21" t="s">
        <v>310</v>
      </c>
      <c r="D90" s="12" t="s">
        <v>311</v>
      </c>
      <c r="E90" s="14">
        <v>0.4</v>
      </c>
      <c r="F90" s="12" t="s">
        <v>300</v>
      </c>
      <c r="G90" s="14">
        <v>0.6</v>
      </c>
      <c r="H90" s="12"/>
      <c r="I90" s="18"/>
      <c r="J90" s="17"/>
    </row>
    <row r="91" ht="15.95" customHeight="1" spans="1:10">
      <c r="A91" s="11" t="s">
        <v>312</v>
      </c>
      <c r="B91" s="15" t="s">
        <v>313</v>
      </c>
      <c r="C91" s="21" t="s">
        <v>314</v>
      </c>
      <c r="D91" s="15" t="s">
        <v>304</v>
      </c>
      <c r="E91" s="14">
        <v>0.4</v>
      </c>
      <c r="F91" s="15" t="s">
        <v>300</v>
      </c>
      <c r="G91" s="14">
        <v>0.6</v>
      </c>
      <c r="H91" s="12"/>
      <c r="I91" s="18"/>
      <c r="J91" s="17"/>
    </row>
    <row r="92" ht="15.95" customHeight="1" spans="1:10">
      <c r="A92" s="11" t="s">
        <v>315</v>
      </c>
      <c r="B92" s="12" t="s">
        <v>316</v>
      </c>
      <c r="C92" s="21" t="s">
        <v>317</v>
      </c>
      <c r="D92" s="12" t="s">
        <v>102</v>
      </c>
      <c r="E92" s="14">
        <v>0.4</v>
      </c>
      <c r="F92" s="12" t="s">
        <v>300</v>
      </c>
      <c r="G92" s="14">
        <v>0.6</v>
      </c>
      <c r="H92" s="12"/>
      <c r="I92" s="18"/>
      <c r="J92" s="17"/>
    </row>
    <row r="93" ht="15.95" customHeight="1" spans="1:10">
      <c r="A93" s="11" t="s">
        <v>318</v>
      </c>
      <c r="B93" s="12" t="s">
        <v>319</v>
      </c>
      <c r="C93" s="21" t="s">
        <v>320</v>
      </c>
      <c r="D93" s="12" t="s">
        <v>34</v>
      </c>
      <c r="E93" s="14">
        <v>0.4</v>
      </c>
      <c r="F93" s="12" t="s">
        <v>300</v>
      </c>
      <c r="G93" s="14">
        <v>0.6</v>
      </c>
      <c r="H93" s="12"/>
      <c r="I93" s="18"/>
      <c r="J93" s="17"/>
    </row>
    <row r="94" ht="15.95" customHeight="1" spans="1:10">
      <c r="A94" s="11" t="s">
        <v>321</v>
      </c>
      <c r="B94" s="12" t="s">
        <v>322</v>
      </c>
      <c r="C94" s="21" t="s">
        <v>323</v>
      </c>
      <c r="D94" s="12" t="s">
        <v>38</v>
      </c>
      <c r="E94" s="14">
        <v>0.4</v>
      </c>
      <c r="F94" s="12" t="s">
        <v>300</v>
      </c>
      <c r="G94" s="14">
        <v>0.6</v>
      </c>
      <c r="H94" s="12"/>
      <c r="I94" s="18"/>
      <c r="J94" s="17"/>
    </row>
    <row r="95" ht="15.95" customHeight="1" spans="1:10">
      <c r="A95" s="11" t="s">
        <v>324</v>
      </c>
      <c r="B95" s="16" t="s">
        <v>325</v>
      </c>
      <c r="C95" s="21" t="s">
        <v>326</v>
      </c>
      <c r="D95" s="16" t="s">
        <v>123</v>
      </c>
      <c r="E95" s="14">
        <v>0.4</v>
      </c>
      <c r="F95" s="12" t="s">
        <v>300</v>
      </c>
      <c r="G95" s="14">
        <v>0.6</v>
      </c>
      <c r="H95" s="12"/>
      <c r="I95" s="18"/>
      <c r="J95" s="17"/>
    </row>
  </sheetData>
  <mergeCells count="1">
    <mergeCell ref="A1:I1"/>
  </mergeCells>
  <pageMargins left="0.6" right="0.2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2006-09-16T00:00:00Z</dcterms:created>
  <dcterms:modified xsi:type="dcterms:W3CDTF">2016-08-22T06:50:55Z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