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45" windowHeight="813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<sst xmlns="http://schemas.openxmlformats.org/spreadsheetml/2006/main" count="73">
  <si>
    <t>2016年兴山县引进储备人才总成绩公告（综合管理职位）</t>
  </si>
  <si>
    <t>身份证号</t>
  </si>
  <si>
    <t>笔试成绩</t>
  </si>
  <si>
    <t>按50%折合后成绩</t>
  </si>
  <si>
    <t>面试成绩</t>
  </si>
  <si>
    <t>总成绩</t>
  </si>
  <si>
    <t>总成绩排名</t>
  </si>
  <si>
    <t>是否进入体检</t>
  </si>
  <si>
    <t>420526198912240054</t>
  </si>
  <si>
    <t>是</t>
  </si>
  <si>
    <t>42070419890501465X</t>
  </si>
  <si>
    <t>420526199102280227</t>
  </si>
  <si>
    <t>420582199405250026</t>
  </si>
  <si>
    <t>420582119406024581</t>
  </si>
  <si>
    <t>420521199402030711</t>
  </si>
  <si>
    <t>420526199403030029</t>
  </si>
  <si>
    <t>422823199201024500</t>
  </si>
  <si>
    <t>422826199110083520</t>
  </si>
  <si>
    <t>420526199412240028</t>
  </si>
  <si>
    <t>422801198607253634</t>
  </si>
  <si>
    <t>420529198904010016</t>
  </si>
  <si>
    <t>42052819920519501X</t>
  </si>
  <si>
    <t>420528198703054477</t>
  </si>
  <si>
    <t>420527198903093861</t>
  </si>
  <si>
    <t>420525199009271418</t>
  </si>
  <si>
    <t>420502199001163223</t>
  </si>
  <si>
    <t>42058319930531341X</t>
  </si>
  <si>
    <t>42052719900113436</t>
  </si>
  <si>
    <t>42052619880918201X</t>
  </si>
  <si>
    <t>420526199203151029</t>
  </si>
  <si>
    <t>否</t>
  </si>
  <si>
    <t>420528199105020036</t>
  </si>
  <si>
    <t>422823199008212366</t>
  </si>
  <si>
    <t>422823199301182098</t>
  </si>
  <si>
    <t>422801199312204274</t>
  </si>
  <si>
    <t>420526199309260418</t>
  </si>
  <si>
    <t>420529199111201526</t>
  </si>
  <si>
    <t>420528199005190767</t>
  </si>
  <si>
    <t>420528198904282820</t>
  </si>
  <si>
    <t>420521199305252937</t>
  </si>
  <si>
    <t>420527198812304926</t>
  </si>
  <si>
    <t>500234199006186613</t>
  </si>
  <si>
    <t>429021198808151018</t>
  </si>
  <si>
    <t>420526199404031824</t>
  </si>
  <si>
    <t>420526199010020022</t>
  </si>
  <si>
    <t>4205264199110130077</t>
  </si>
  <si>
    <t>420526198910161029</t>
  </si>
  <si>
    <t>420526199402110238</t>
  </si>
  <si>
    <t>420527199303171322</t>
  </si>
  <si>
    <t>420503199402265550</t>
  </si>
  <si>
    <t>420526199402150010</t>
  </si>
  <si>
    <t>420502198707220336</t>
  </si>
  <si>
    <t>429004198901208131</t>
  </si>
  <si>
    <t>420528199406231443</t>
  </si>
  <si>
    <t>420521199310130045</t>
  </si>
  <si>
    <t>420528199407180019</t>
  </si>
  <si>
    <t>420504199304135943</t>
  </si>
  <si>
    <t>420526199312240012</t>
  </si>
  <si>
    <t>422823199301131610</t>
  </si>
  <si>
    <t>422802199008151717</t>
  </si>
  <si>
    <t>420521199007080954</t>
  </si>
  <si>
    <t>420528199012100037</t>
  </si>
  <si>
    <t>420526199001312015</t>
  </si>
  <si>
    <t>422823199010101198</t>
  </si>
  <si>
    <t>420528199209050053</t>
  </si>
  <si>
    <t>420529199208043333</t>
  </si>
  <si>
    <t>420325199304212647</t>
  </si>
  <si>
    <t>缺考</t>
  </si>
  <si>
    <t>420526199012161021</t>
  </si>
  <si>
    <t>420528198709103532</t>
  </si>
  <si>
    <t>422823199209034455</t>
  </si>
  <si>
    <t xml:space="preserve">    公告时间为2016年8月28日至9月2日止，若对以上成绩有异议，请电话咨询。咨询电话：0717-2583129    0717-2584512。体检时间另行通知，请进入体检的考生关注兴山县人力资源和社会保障局网。</t>
  </si>
  <si>
    <t xml:space="preserve">中共兴山县委组织部      兴山县人力资源和社会保障局   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</si>
</sst>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0"/>
      <name val="宋体"/>
      <charset val="134"/>
    </font>
    <font>
      <sz val="16"/>
      <name val="宋体"/>
      <charset val="134"/>
    </font>
    <font>
      <sz val="10"/>
      <color indexed="10"/>
      <name val="宋体"/>
      <charset val="134"/>
    </font>
    <font>
      <sz val="10"/>
      <color theme="1"/>
      <name val="宋体"/>
      <charset val="134"/>
    </font>
    <font>
      <sz val="14"/>
      <name val="宋体"/>
      <charset val="134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2" fillId="8" borderId="2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12" borderId="3" applyNumberFormat="0" applyFon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25" fillId="14" borderId="9" applyNumberFormat="0" applyAlignment="0" applyProtection="0">
      <alignment vertical="center"/>
    </xf>
    <xf numFmtId="0" fontId="17" fillId="14" borderId="2" applyNumberFormat="0" applyAlignment="0" applyProtection="0">
      <alignment vertical="center"/>
    </xf>
    <xf numFmtId="0" fontId="19" fillId="15" borderId="4" applyNumberFormat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Alignment="1">
      <alignment horizontal="center"/>
    </xf>
    <xf numFmtId="0" fontId="5" fillId="0" borderId="0" xfId="0" applyFont="1" applyFill="1" applyBorder="1" applyAlignment="1"/>
    <xf numFmtId="31" fontId="5" fillId="0" borderId="0" xfId="0" applyNumberFormat="1" applyFont="1" applyFill="1" applyBorder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B1:I67"/>
  <sheetViews>
    <sheetView tabSelected="1" workbookViewId="0">
      <selection activeCell="M3" sqref="M3"/>
    </sheetView>
  </sheetViews>
  <sheetFormatPr defaultColWidth="8" defaultRowHeight="12"/>
  <cols>
    <col min="1" max="1" width="8" style="1"/>
    <col min="2" max="2" width="18.25" style="1" customWidth="1"/>
    <col min="3" max="3" width="14.125" style="1" customWidth="1"/>
    <col min="4" max="16384" width="8" style="1"/>
  </cols>
  <sheetData>
    <row r="1" s="1" customFormat="1" ht="33.75" customHeight="1" spans="2:9">
      <c r="B1" s="2" t="s">
        <v>0</v>
      </c>
      <c r="C1" s="2"/>
      <c r="D1" s="2"/>
      <c r="E1" s="2"/>
      <c r="F1" s="2"/>
      <c r="G1" s="2"/>
      <c r="H1" s="2"/>
      <c r="I1" s="2"/>
    </row>
    <row r="2" s="1" customFormat="1" ht="30" customHeight="1" spans="2:9">
      <c r="B2" s="3" t="s">
        <v>1</v>
      </c>
      <c r="C2" s="3" t="s">
        <v>2</v>
      </c>
      <c r="D2" s="4" t="s">
        <v>3</v>
      </c>
      <c r="E2" s="4" t="s">
        <v>4</v>
      </c>
      <c r="F2" s="4" t="s">
        <v>3</v>
      </c>
      <c r="G2" s="4" t="s">
        <v>5</v>
      </c>
      <c r="H2" s="4" t="s">
        <v>6</v>
      </c>
      <c r="I2" s="4" t="s">
        <v>7</v>
      </c>
    </row>
    <row r="3" s="1" customFormat="1" ht="20" customHeight="1" spans="2:9">
      <c r="B3" s="5" t="s">
        <v>8</v>
      </c>
      <c r="C3" s="5">
        <v>81.2</v>
      </c>
      <c r="D3" s="5">
        <f t="shared" ref="D3:D62" si="0">C3*0.5</f>
        <v>40.6</v>
      </c>
      <c r="E3" s="5">
        <v>83.4</v>
      </c>
      <c r="F3" s="5">
        <f t="shared" ref="F3:F58" si="1">E3*0.5</f>
        <v>41.7</v>
      </c>
      <c r="G3" s="5">
        <f t="shared" ref="G3:G62" si="2">F3+D3</f>
        <v>82.3</v>
      </c>
      <c r="H3" s="5">
        <v>1</v>
      </c>
      <c r="I3" s="5" t="s">
        <v>9</v>
      </c>
    </row>
    <row r="4" s="1" customFormat="1" ht="20" customHeight="1" spans="2:9">
      <c r="B4" s="5" t="s">
        <v>10</v>
      </c>
      <c r="C4" s="5">
        <v>84.5</v>
      </c>
      <c r="D4" s="5">
        <f t="shared" si="0"/>
        <v>42.25</v>
      </c>
      <c r="E4" s="5">
        <v>79.6</v>
      </c>
      <c r="F4" s="5">
        <f t="shared" si="1"/>
        <v>39.8</v>
      </c>
      <c r="G4" s="5">
        <f t="shared" si="2"/>
        <v>82.05</v>
      </c>
      <c r="H4" s="5">
        <v>2</v>
      </c>
      <c r="I4" s="5" t="s">
        <v>9</v>
      </c>
    </row>
    <row r="5" s="1" customFormat="1" ht="20" customHeight="1" spans="2:9">
      <c r="B5" s="5" t="s">
        <v>11</v>
      </c>
      <c r="C5" s="5">
        <v>82.4</v>
      </c>
      <c r="D5" s="5">
        <f t="shared" si="0"/>
        <v>41.2</v>
      </c>
      <c r="E5" s="5">
        <v>81</v>
      </c>
      <c r="F5" s="5">
        <f t="shared" si="1"/>
        <v>40.5</v>
      </c>
      <c r="G5" s="5">
        <f t="shared" si="2"/>
        <v>81.7</v>
      </c>
      <c r="H5" s="5">
        <v>3</v>
      </c>
      <c r="I5" s="5" t="s">
        <v>9</v>
      </c>
    </row>
    <row r="6" s="1" customFormat="1" ht="20" customHeight="1" spans="2:9">
      <c r="B6" s="5" t="s">
        <v>12</v>
      </c>
      <c r="C6" s="5">
        <v>79.8</v>
      </c>
      <c r="D6" s="5">
        <f t="shared" si="0"/>
        <v>39.9</v>
      </c>
      <c r="E6" s="5">
        <v>83.4</v>
      </c>
      <c r="F6" s="5">
        <f t="shared" si="1"/>
        <v>41.7</v>
      </c>
      <c r="G6" s="5">
        <f t="shared" si="2"/>
        <v>81.6</v>
      </c>
      <c r="H6" s="5">
        <v>4</v>
      </c>
      <c r="I6" s="5" t="s">
        <v>9</v>
      </c>
    </row>
    <row r="7" s="1" customFormat="1" ht="20" customHeight="1" spans="2:9">
      <c r="B7" s="5" t="s">
        <v>13</v>
      </c>
      <c r="C7" s="5">
        <v>79.3</v>
      </c>
      <c r="D7" s="5">
        <f t="shared" si="0"/>
        <v>39.65</v>
      </c>
      <c r="E7" s="5">
        <v>81.6</v>
      </c>
      <c r="F7" s="5">
        <f t="shared" si="1"/>
        <v>40.8</v>
      </c>
      <c r="G7" s="5">
        <f t="shared" si="2"/>
        <v>80.45</v>
      </c>
      <c r="H7" s="5">
        <v>5</v>
      </c>
      <c r="I7" s="5" t="s">
        <v>9</v>
      </c>
    </row>
    <row r="8" s="1" customFormat="1" ht="20" customHeight="1" spans="2:9">
      <c r="B8" s="5" t="s">
        <v>14</v>
      </c>
      <c r="C8" s="5">
        <v>79.1</v>
      </c>
      <c r="D8" s="5">
        <f t="shared" si="0"/>
        <v>39.55</v>
      </c>
      <c r="E8" s="5">
        <v>81.2</v>
      </c>
      <c r="F8" s="5">
        <f t="shared" si="1"/>
        <v>40.6</v>
      </c>
      <c r="G8" s="5">
        <f t="shared" si="2"/>
        <v>80.15</v>
      </c>
      <c r="H8" s="5">
        <v>6</v>
      </c>
      <c r="I8" s="5" t="s">
        <v>9</v>
      </c>
    </row>
    <row r="9" s="1" customFormat="1" ht="20" customHeight="1" spans="2:9">
      <c r="B9" s="5" t="s">
        <v>15</v>
      </c>
      <c r="C9" s="5">
        <v>79</v>
      </c>
      <c r="D9" s="5">
        <f t="shared" si="0"/>
        <v>39.5</v>
      </c>
      <c r="E9" s="5">
        <v>81</v>
      </c>
      <c r="F9" s="5">
        <f t="shared" si="1"/>
        <v>40.5</v>
      </c>
      <c r="G9" s="5">
        <f t="shared" si="2"/>
        <v>80</v>
      </c>
      <c r="H9" s="5">
        <v>7</v>
      </c>
      <c r="I9" s="5" t="s">
        <v>9</v>
      </c>
    </row>
    <row r="10" s="1" customFormat="1" ht="20" customHeight="1" spans="2:9">
      <c r="B10" s="5" t="s">
        <v>16</v>
      </c>
      <c r="C10" s="5">
        <v>77.2</v>
      </c>
      <c r="D10" s="5">
        <f t="shared" si="0"/>
        <v>38.6</v>
      </c>
      <c r="E10" s="5">
        <v>82.8</v>
      </c>
      <c r="F10" s="5">
        <f t="shared" si="1"/>
        <v>41.4</v>
      </c>
      <c r="G10" s="5">
        <f t="shared" si="2"/>
        <v>80</v>
      </c>
      <c r="H10" s="5">
        <v>7</v>
      </c>
      <c r="I10" s="5" t="s">
        <v>9</v>
      </c>
    </row>
    <row r="11" s="1" customFormat="1" ht="20" customHeight="1" spans="2:9">
      <c r="B11" s="5" t="s">
        <v>17</v>
      </c>
      <c r="C11" s="5">
        <v>79.3</v>
      </c>
      <c r="D11" s="5">
        <f t="shared" si="0"/>
        <v>39.65</v>
      </c>
      <c r="E11" s="5">
        <v>79.8</v>
      </c>
      <c r="F11" s="5">
        <f t="shared" si="1"/>
        <v>39.9</v>
      </c>
      <c r="G11" s="5">
        <f t="shared" si="2"/>
        <v>79.55</v>
      </c>
      <c r="H11" s="5">
        <v>9</v>
      </c>
      <c r="I11" s="5" t="s">
        <v>9</v>
      </c>
    </row>
    <row r="12" s="1" customFormat="1" ht="20" customHeight="1" spans="2:9">
      <c r="B12" s="5" t="s">
        <v>18</v>
      </c>
      <c r="C12" s="5">
        <v>79.1</v>
      </c>
      <c r="D12" s="5">
        <f t="shared" si="0"/>
        <v>39.55</v>
      </c>
      <c r="E12" s="5">
        <v>80</v>
      </c>
      <c r="F12" s="5">
        <f t="shared" si="1"/>
        <v>40</v>
      </c>
      <c r="G12" s="5">
        <f t="shared" si="2"/>
        <v>79.55</v>
      </c>
      <c r="H12" s="5">
        <v>9</v>
      </c>
      <c r="I12" s="5" t="s">
        <v>9</v>
      </c>
    </row>
    <row r="13" s="1" customFormat="1" ht="20" customHeight="1" spans="2:9">
      <c r="B13" s="5" t="s">
        <v>19</v>
      </c>
      <c r="C13" s="5">
        <v>79.6</v>
      </c>
      <c r="D13" s="5">
        <f t="shared" si="0"/>
        <v>39.8</v>
      </c>
      <c r="E13" s="5">
        <v>79.2</v>
      </c>
      <c r="F13" s="5">
        <f t="shared" si="1"/>
        <v>39.6</v>
      </c>
      <c r="G13" s="5">
        <f t="shared" si="2"/>
        <v>79.4</v>
      </c>
      <c r="H13" s="5">
        <v>11</v>
      </c>
      <c r="I13" s="5" t="s">
        <v>9</v>
      </c>
    </row>
    <row r="14" s="1" customFormat="1" ht="20" customHeight="1" spans="2:9">
      <c r="B14" s="5" t="s">
        <v>20</v>
      </c>
      <c r="C14" s="5">
        <v>78</v>
      </c>
      <c r="D14" s="5">
        <f t="shared" si="0"/>
        <v>39</v>
      </c>
      <c r="E14" s="5">
        <v>80.8</v>
      </c>
      <c r="F14" s="5">
        <f t="shared" si="1"/>
        <v>40.4</v>
      </c>
      <c r="G14" s="5">
        <f t="shared" si="2"/>
        <v>79.4</v>
      </c>
      <c r="H14" s="5">
        <v>11</v>
      </c>
      <c r="I14" s="5" t="s">
        <v>9</v>
      </c>
    </row>
    <row r="15" s="1" customFormat="1" ht="20" customHeight="1" spans="2:9">
      <c r="B15" s="5" t="s">
        <v>21</v>
      </c>
      <c r="C15" s="5">
        <v>78.4</v>
      </c>
      <c r="D15" s="5">
        <f t="shared" si="0"/>
        <v>39.2</v>
      </c>
      <c r="E15" s="5">
        <v>80</v>
      </c>
      <c r="F15" s="5">
        <f t="shared" si="1"/>
        <v>40</v>
      </c>
      <c r="G15" s="5">
        <f t="shared" si="2"/>
        <v>79.2</v>
      </c>
      <c r="H15" s="5">
        <v>13</v>
      </c>
      <c r="I15" s="5" t="s">
        <v>9</v>
      </c>
    </row>
    <row r="16" s="1" customFormat="1" ht="20" customHeight="1" spans="2:9">
      <c r="B16" s="5" t="s">
        <v>22</v>
      </c>
      <c r="C16" s="5">
        <v>76.6</v>
      </c>
      <c r="D16" s="5">
        <f t="shared" si="0"/>
        <v>38.3</v>
      </c>
      <c r="E16" s="5">
        <v>81.6</v>
      </c>
      <c r="F16" s="5">
        <f t="shared" si="1"/>
        <v>40.8</v>
      </c>
      <c r="G16" s="5">
        <f t="shared" si="2"/>
        <v>79.1</v>
      </c>
      <c r="H16" s="5">
        <v>14</v>
      </c>
      <c r="I16" s="5" t="s">
        <v>9</v>
      </c>
    </row>
    <row r="17" s="1" customFormat="1" ht="20" customHeight="1" spans="2:9">
      <c r="B17" s="5" t="s">
        <v>23</v>
      </c>
      <c r="C17" s="5">
        <v>79.1</v>
      </c>
      <c r="D17" s="5">
        <f t="shared" si="0"/>
        <v>39.55</v>
      </c>
      <c r="E17" s="5">
        <v>79</v>
      </c>
      <c r="F17" s="5">
        <f t="shared" si="1"/>
        <v>39.5</v>
      </c>
      <c r="G17" s="5">
        <f t="shared" si="2"/>
        <v>79.05</v>
      </c>
      <c r="H17" s="5">
        <v>15</v>
      </c>
      <c r="I17" s="5" t="s">
        <v>9</v>
      </c>
    </row>
    <row r="18" s="1" customFormat="1" ht="20" customHeight="1" spans="2:9">
      <c r="B18" s="5" t="s">
        <v>24</v>
      </c>
      <c r="C18" s="5">
        <v>75.5</v>
      </c>
      <c r="D18" s="5">
        <f t="shared" si="0"/>
        <v>37.75</v>
      </c>
      <c r="E18" s="5">
        <v>82.6</v>
      </c>
      <c r="F18" s="5">
        <f t="shared" si="1"/>
        <v>41.3</v>
      </c>
      <c r="G18" s="5">
        <f t="shared" si="2"/>
        <v>79.05</v>
      </c>
      <c r="H18" s="5">
        <v>15</v>
      </c>
      <c r="I18" s="5" t="s">
        <v>9</v>
      </c>
    </row>
    <row r="19" s="1" customFormat="1" ht="20" customHeight="1" spans="2:9">
      <c r="B19" s="5" t="s">
        <v>25</v>
      </c>
      <c r="C19" s="5">
        <v>79.2</v>
      </c>
      <c r="D19" s="5">
        <f t="shared" si="0"/>
        <v>39.6</v>
      </c>
      <c r="E19" s="5">
        <v>78.8</v>
      </c>
      <c r="F19" s="5">
        <f t="shared" si="1"/>
        <v>39.4</v>
      </c>
      <c r="G19" s="5">
        <f t="shared" si="2"/>
        <v>79</v>
      </c>
      <c r="H19" s="5">
        <v>17</v>
      </c>
      <c r="I19" s="5" t="s">
        <v>9</v>
      </c>
    </row>
    <row r="20" s="1" customFormat="1" ht="20" customHeight="1" spans="2:9">
      <c r="B20" s="5" t="s">
        <v>26</v>
      </c>
      <c r="C20" s="5">
        <v>76.8</v>
      </c>
      <c r="D20" s="5">
        <f t="shared" si="0"/>
        <v>38.4</v>
      </c>
      <c r="E20" s="5">
        <v>81.2</v>
      </c>
      <c r="F20" s="5">
        <f t="shared" si="1"/>
        <v>40.6</v>
      </c>
      <c r="G20" s="5">
        <f t="shared" si="2"/>
        <v>79</v>
      </c>
      <c r="H20" s="5">
        <v>17</v>
      </c>
      <c r="I20" s="5" t="s">
        <v>9</v>
      </c>
    </row>
    <row r="21" s="1" customFormat="1" ht="20" customHeight="1" spans="2:9">
      <c r="B21" s="5" t="s">
        <v>27</v>
      </c>
      <c r="C21" s="5">
        <v>78.7</v>
      </c>
      <c r="D21" s="5">
        <f t="shared" si="0"/>
        <v>39.35</v>
      </c>
      <c r="E21" s="5">
        <v>79.2</v>
      </c>
      <c r="F21" s="5">
        <f t="shared" si="1"/>
        <v>39.6</v>
      </c>
      <c r="G21" s="5">
        <f t="shared" si="2"/>
        <v>78.95</v>
      </c>
      <c r="H21" s="5">
        <v>19</v>
      </c>
      <c r="I21" s="5" t="s">
        <v>9</v>
      </c>
    </row>
    <row r="22" s="1" customFormat="1" ht="20" customHeight="1" spans="2:9">
      <c r="B22" s="5" t="s">
        <v>28</v>
      </c>
      <c r="C22" s="5">
        <v>79.1</v>
      </c>
      <c r="D22" s="5">
        <f t="shared" si="0"/>
        <v>39.55</v>
      </c>
      <c r="E22" s="5">
        <v>78.4</v>
      </c>
      <c r="F22" s="5">
        <f t="shared" si="1"/>
        <v>39.2</v>
      </c>
      <c r="G22" s="5">
        <f t="shared" si="2"/>
        <v>78.75</v>
      </c>
      <c r="H22" s="5">
        <v>20</v>
      </c>
      <c r="I22" s="5" t="s">
        <v>9</v>
      </c>
    </row>
    <row r="23" s="1" customFormat="1" ht="20" customHeight="1" spans="2:9">
      <c r="B23" s="3" t="s">
        <v>29</v>
      </c>
      <c r="C23" s="3">
        <v>78.2</v>
      </c>
      <c r="D23" s="3">
        <f t="shared" si="0"/>
        <v>39.1</v>
      </c>
      <c r="E23" s="3">
        <v>79.2</v>
      </c>
      <c r="F23" s="3">
        <f t="shared" si="1"/>
        <v>39.6</v>
      </c>
      <c r="G23" s="3">
        <f t="shared" si="2"/>
        <v>78.7</v>
      </c>
      <c r="H23" s="3">
        <v>21</v>
      </c>
      <c r="I23" s="3" t="s">
        <v>30</v>
      </c>
    </row>
    <row r="24" s="1" customFormat="1" ht="20" customHeight="1" spans="2:9">
      <c r="B24" s="3" t="s">
        <v>31</v>
      </c>
      <c r="C24" s="3">
        <v>76.5</v>
      </c>
      <c r="D24" s="3">
        <f t="shared" si="0"/>
        <v>38.25</v>
      </c>
      <c r="E24" s="3">
        <v>80.8</v>
      </c>
      <c r="F24" s="3">
        <f t="shared" si="1"/>
        <v>40.4</v>
      </c>
      <c r="G24" s="3">
        <f t="shared" si="2"/>
        <v>78.65</v>
      </c>
      <c r="H24" s="3">
        <v>22</v>
      </c>
      <c r="I24" s="3" t="s">
        <v>30</v>
      </c>
    </row>
    <row r="25" s="1" customFormat="1" ht="20" customHeight="1" spans="2:9">
      <c r="B25" s="3" t="s">
        <v>32</v>
      </c>
      <c r="C25" s="3">
        <v>78.4</v>
      </c>
      <c r="D25" s="3">
        <f t="shared" si="0"/>
        <v>39.2</v>
      </c>
      <c r="E25" s="3">
        <v>78.4</v>
      </c>
      <c r="F25" s="3">
        <f t="shared" si="1"/>
        <v>39.2</v>
      </c>
      <c r="G25" s="3">
        <f t="shared" si="2"/>
        <v>78.4</v>
      </c>
      <c r="H25" s="3">
        <v>23</v>
      </c>
      <c r="I25" s="3" t="s">
        <v>30</v>
      </c>
    </row>
    <row r="26" s="1" customFormat="1" ht="20" customHeight="1" spans="2:9">
      <c r="B26" s="3" t="s">
        <v>33</v>
      </c>
      <c r="C26" s="3">
        <v>79.5</v>
      </c>
      <c r="D26" s="3">
        <f t="shared" si="0"/>
        <v>39.75</v>
      </c>
      <c r="E26" s="3">
        <v>77.2</v>
      </c>
      <c r="F26" s="3">
        <f t="shared" si="1"/>
        <v>38.6</v>
      </c>
      <c r="G26" s="3">
        <f t="shared" si="2"/>
        <v>78.35</v>
      </c>
      <c r="H26" s="3">
        <v>24</v>
      </c>
      <c r="I26" s="3" t="s">
        <v>30</v>
      </c>
    </row>
    <row r="27" s="1" customFormat="1" ht="20" customHeight="1" spans="2:9">
      <c r="B27" s="3" t="s">
        <v>34</v>
      </c>
      <c r="C27" s="3">
        <v>76.5</v>
      </c>
      <c r="D27" s="3">
        <f t="shared" si="0"/>
        <v>38.25</v>
      </c>
      <c r="E27" s="3">
        <v>80.2</v>
      </c>
      <c r="F27" s="3">
        <f t="shared" si="1"/>
        <v>40.1</v>
      </c>
      <c r="G27" s="3">
        <f t="shared" si="2"/>
        <v>78.35</v>
      </c>
      <c r="H27" s="3">
        <v>24</v>
      </c>
      <c r="I27" s="3" t="s">
        <v>30</v>
      </c>
    </row>
    <row r="28" s="1" customFormat="1" ht="20" customHeight="1" spans="2:9">
      <c r="B28" s="3" t="s">
        <v>35</v>
      </c>
      <c r="C28" s="3">
        <v>76.3</v>
      </c>
      <c r="D28" s="3">
        <f t="shared" si="0"/>
        <v>38.15</v>
      </c>
      <c r="E28" s="3">
        <v>80.4</v>
      </c>
      <c r="F28" s="3">
        <f t="shared" si="1"/>
        <v>40.2</v>
      </c>
      <c r="G28" s="3">
        <f t="shared" si="2"/>
        <v>78.35</v>
      </c>
      <c r="H28" s="3">
        <v>24</v>
      </c>
      <c r="I28" s="3" t="s">
        <v>30</v>
      </c>
    </row>
    <row r="29" s="1" customFormat="1" ht="20" customHeight="1" spans="2:9">
      <c r="B29" s="3" t="s">
        <v>36</v>
      </c>
      <c r="C29" s="3">
        <v>78.8</v>
      </c>
      <c r="D29" s="3">
        <f t="shared" si="0"/>
        <v>39.4</v>
      </c>
      <c r="E29" s="3">
        <v>77.8</v>
      </c>
      <c r="F29" s="3">
        <f t="shared" si="1"/>
        <v>38.9</v>
      </c>
      <c r="G29" s="3">
        <f t="shared" si="2"/>
        <v>78.3</v>
      </c>
      <c r="H29" s="3">
        <v>27</v>
      </c>
      <c r="I29" s="3" t="s">
        <v>30</v>
      </c>
    </row>
    <row r="30" s="1" customFormat="1" ht="20" customHeight="1" spans="2:9">
      <c r="B30" s="3" t="s">
        <v>37</v>
      </c>
      <c r="C30" s="3">
        <v>77.1</v>
      </c>
      <c r="D30" s="3">
        <f t="shared" si="0"/>
        <v>38.55</v>
      </c>
      <c r="E30" s="3">
        <v>79.4</v>
      </c>
      <c r="F30" s="3">
        <f t="shared" si="1"/>
        <v>39.7</v>
      </c>
      <c r="G30" s="3">
        <f t="shared" si="2"/>
        <v>78.25</v>
      </c>
      <c r="H30" s="3">
        <v>28</v>
      </c>
      <c r="I30" s="3" t="s">
        <v>30</v>
      </c>
    </row>
    <row r="31" s="1" customFormat="1" ht="20" customHeight="1" spans="2:9">
      <c r="B31" s="3" t="s">
        <v>38</v>
      </c>
      <c r="C31" s="3">
        <v>78</v>
      </c>
      <c r="D31" s="3">
        <f t="shared" si="0"/>
        <v>39</v>
      </c>
      <c r="E31" s="3">
        <v>78.4</v>
      </c>
      <c r="F31" s="3">
        <f t="shared" si="1"/>
        <v>39.2</v>
      </c>
      <c r="G31" s="3">
        <f t="shared" si="2"/>
        <v>78.2</v>
      </c>
      <c r="H31" s="3">
        <v>29</v>
      </c>
      <c r="I31" s="3" t="s">
        <v>30</v>
      </c>
    </row>
    <row r="32" s="1" customFormat="1" ht="20" customHeight="1" spans="2:9">
      <c r="B32" s="3" t="s">
        <v>39</v>
      </c>
      <c r="C32" s="3">
        <v>75.6</v>
      </c>
      <c r="D32" s="3">
        <f t="shared" si="0"/>
        <v>37.8</v>
      </c>
      <c r="E32" s="3">
        <v>80.8</v>
      </c>
      <c r="F32" s="3">
        <f t="shared" si="1"/>
        <v>40.4</v>
      </c>
      <c r="G32" s="3">
        <f t="shared" si="2"/>
        <v>78.2</v>
      </c>
      <c r="H32" s="3">
        <v>29</v>
      </c>
      <c r="I32" s="3" t="s">
        <v>30</v>
      </c>
    </row>
    <row r="33" s="1" customFormat="1" ht="20" customHeight="1" spans="2:9">
      <c r="B33" s="3" t="s">
        <v>40</v>
      </c>
      <c r="C33" s="3">
        <v>75.9</v>
      </c>
      <c r="D33" s="3">
        <f t="shared" si="0"/>
        <v>37.95</v>
      </c>
      <c r="E33" s="3">
        <v>80.4</v>
      </c>
      <c r="F33" s="3">
        <f t="shared" si="1"/>
        <v>40.2</v>
      </c>
      <c r="G33" s="3">
        <f t="shared" si="2"/>
        <v>78.15</v>
      </c>
      <c r="H33" s="3">
        <v>31</v>
      </c>
      <c r="I33" s="3" t="s">
        <v>30</v>
      </c>
    </row>
    <row r="34" s="1" customFormat="1" ht="20" customHeight="1" spans="2:9">
      <c r="B34" s="3" t="s">
        <v>41</v>
      </c>
      <c r="C34" s="3">
        <v>77.2</v>
      </c>
      <c r="D34" s="3">
        <f t="shared" si="0"/>
        <v>38.6</v>
      </c>
      <c r="E34" s="3">
        <v>78.6</v>
      </c>
      <c r="F34" s="3">
        <f t="shared" si="1"/>
        <v>39.3</v>
      </c>
      <c r="G34" s="3">
        <f t="shared" si="2"/>
        <v>77.9</v>
      </c>
      <c r="H34" s="3">
        <v>32</v>
      </c>
      <c r="I34" s="3" t="s">
        <v>30</v>
      </c>
    </row>
    <row r="35" s="1" customFormat="1" ht="20" customHeight="1" spans="2:9">
      <c r="B35" s="3" t="s">
        <v>42</v>
      </c>
      <c r="C35" s="3">
        <v>78.4</v>
      </c>
      <c r="D35" s="3">
        <f t="shared" si="0"/>
        <v>39.2</v>
      </c>
      <c r="E35" s="3">
        <v>77.2</v>
      </c>
      <c r="F35" s="3">
        <f t="shared" si="1"/>
        <v>38.6</v>
      </c>
      <c r="G35" s="3">
        <f t="shared" si="2"/>
        <v>77.8</v>
      </c>
      <c r="H35" s="3">
        <v>33</v>
      </c>
      <c r="I35" s="3" t="s">
        <v>30</v>
      </c>
    </row>
    <row r="36" s="1" customFormat="1" ht="20" customHeight="1" spans="2:9">
      <c r="B36" s="3" t="s">
        <v>43</v>
      </c>
      <c r="C36" s="3">
        <v>79.5</v>
      </c>
      <c r="D36" s="3">
        <f t="shared" si="0"/>
        <v>39.75</v>
      </c>
      <c r="E36" s="3">
        <v>76</v>
      </c>
      <c r="F36" s="3">
        <f t="shared" si="1"/>
        <v>38</v>
      </c>
      <c r="G36" s="3">
        <f t="shared" si="2"/>
        <v>77.75</v>
      </c>
      <c r="H36" s="3">
        <v>34</v>
      </c>
      <c r="I36" s="3" t="s">
        <v>30</v>
      </c>
    </row>
    <row r="37" s="1" customFormat="1" ht="20" customHeight="1" spans="2:9">
      <c r="B37" s="3" t="s">
        <v>44</v>
      </c>
      <c r="C37" s="3">
        <v>76</v>
      </c>
      <c r="D37" s="3">
        <f t="shared" si="0"/>
        <v>38</v>
      </c>
      <c r="E37" s="3">
        <v>79.2</v>
      </c>
      <c r="F37" s="3">
        <f t="shared" si="1"/>
        <v>39.6</v>
      </c>
      <c r="G37" s="3">
        <f t="shared" si="2"/>
        <v>77.6</v>
      </c>
      <c r="H37" s="3">
        <v>35</v>
      </c>
      <c r="I37" s="3" t="s">
        <v>30</v>
      </c>
    </row>
    <row r="38" s="1" customFormat="1" ht="20" customHeight="1" spans="2:9">
      <c r="B38" s="3" t="s">
        <v>45</v>
      </c>
      <c r="C38" s="3">
        <v>75.6</v>
      </c>
      <c r="D38" s="3">
        <f t="shared" si="0"/>
        <v>37.8</v>
      </c>
      <c r="E38" s="3">
        <v>79.6</v>
      </c>
      <c r="F38" s="3">
        <f t="shared" si="1"/>
        <v>39.8</v>
      </c>
      <c r="G38" s="3">
        <f t="shared" si="2"/>
        <v>77.6</v>
      </c>
      <c r="H38" s="3">
        <v>35</v>
      </c>
      <c r="I38" s="3" t="s">
        <v>30</v>
      </c>
    </row>
    <row r="39" s="1" customFormat="1" ht="20" customHeight="1" spans="2:9">
      <c r="B39" s="3" t="s">
        <v>46</v>
      </c>
      <c r="C39" s="3">
        <v>76.8</v>
      </c>
      <c r="D39" s="3">
        <f t="shared" si="0"/>
        <v>38.4</v>
      </c>
      <c r="E39" s="3">
        <v>78.2</v>
      </c>
      <c r="F39" s="3">
        <f t="shared" si="1"/>
        <v>39.1</v>
      </c>
      <c r="G39" s="3">
        <f t="shared" si="2"/>
        <v>77.5</v>
      </c>
      <c r="H39" s="3">
        <v>37</v>
      </c>
      <c r="I39" s="3" t="s">
        <v>30</v>
      </c>
    </row>
    <row r="40" s="1" customFormat="1" ht="20" customHeight="1" spans="2:9">
      <c r="B40" s="3" t="s">
        <v>47</v>
      </c>
      <c r="C40" s="3">
        <v>76.7</v>
      </c>
      <c r="D40" s="3">
        <f t="shared" si="0"/>
        <v>38.35</v>
      </c>
      <c r="E40" s="3">
        <v>78</v>
      </c>
      <c r="F40" s="3">
        <f t="shared" si="1"/>
        <v>39</v>
      </c>
      <c r="G40" s="3">
        <f t="shared" si="2"/>
        <v>77.35</v>
      </c>
      <c r="H40" s="3">
        <v>38</v>
      </c>
      <c r="I40" s="3" t="s">
        <v>30</v>
      </c>
    </row>
    <row r="41" s="1" customFormat="1" ht="20" customHeight="1" spans="2:9">
      <c r="B41" s="3" t="s">
        <v>48</v>
      </c>
      <c r="C41" s="3">
        <v>76.2</v>
      </c>
      <c r="D41" s="3">
        <f t="shared" si="0"/>
        <v>38.1</v>
      </c>
      <c r="E41" s="3">
        <v>77.6</v>
      </c>
      <c r="F41" s="3">
        <f t="shared" si="1"/>
        <v>38.8</v>
      </c>
      <c r="G41" s="3">
        <f t="shared" si="2"/>
        <v>76.9</v>
      </c>
      <c r="H41" s="3">
        <v>39</v>
      </c>
      <c r="I41" s="3" t="s">
        <v>30</v>
      </c>
    </row>
    <row r="42" s="1" customFormat="1" ht="20" customHeight="1" spans="2:9">
      <c r="B42" s="3" t="s">
        <v>49</v>
      </c>
      <c r="C42" s="3">
        <v>76.8</v>
      </c>
      <c r="D42" s="3">
        <f t="shared" si="0"/>
        <v>38.4</v>
      </c>
      <c r="E42" s="3">
        <v>76.8</v>
      </c>
      <c r="F42" s="3">
        <f t="shared" si="1"/>
        <v>38.4</v>
      </c>
      <c r="G42" s="3">
        <f t="shared" si="2"/>
        <v>76.8</v>
      </c>
      <c r="H42" s="3">
        <v>40</v>
      </c>
      <c r="I42" s="3" t="s">
        <v>30</v>
      </c>
    </row>
    <row r="43" s="1" customFormat="1" ht="20" customHeight="1" spans="2:9">
      <c r="B43" s="3" t="s">
        <v>50</v>
      </c>
      <c r="C43" s="3">
        <v>77.4</v>
      </c>
      <c r="D43" s="3">
        <f t="shared" si="0"/>
        <v>38.7</v>
      </c>
      <c r="E43" s="3">
        <v>76</v>
      </c>
      <c r="F43" s="3">
        <f t="shared" si="1"/>
        <v>38</v>
      </c>
      <c r="G43" s="3">
        <f t="shared" si="2"/>
        <v>76.7</v>
      </c>
      <c r="H43" s="3">
        <v>41</v>
      </c>
      <c r="I43" s="3" t="s">
        <v>30</v>
      </c>
    </row>
    <row r="44" s="1" customFormat="1" ht="20" customHeight="1" spans="2:9">
      <c r="B44" s="3" t="s">
        <v>51</v>
      </c>
      <c r="C44" s="3">
        <v>75.8</v>
      </c>
      <c r="D44" s="3">
        <f t="shared" si="0"/>
        <v>37.9</v>
      </c>
      <c r="E44" s="3">
        <v>77.6</v>
      </c>
      <c r="F44" s="3">
        <f t="shared" si="1"/>
        <v>38.8</v>
      </c>
      <c r="G44" s="3">
        <f t="shared" si="2"/>
        <v>76.7</v>
      </c>
      <c r="H44" s="3">
        <v>41</v>
      </c>
      <c r="I44" s="3" t="s">
        <v>30</v>
      </c>
    </row>
    <row r="45" s="1" customFormat="1" ht="20" customHeight="1" spans="2:9">
      <c r="B45" s="3" t="s">
        <v>52</v>
      </c>
      <c r="C45" s="3">
        <v>75.9</v>
      </c>
      <c r="D45" s="3">
        <f t="shared" si="0"/>
        <v>37.95</v>
      </c>
      <c r="E45" s="3">
        <v>77</v>
      </c>
      <c r="F45" s="3">
        <f t="shared" si="1"/>
        <v>38.5</v>
      </c>
      <c r="G45" s="3">
        <f t="shared" si="2"/>
        <v>76.45</v>
      </c>
      <c r="H45" s="3">
        <v>43</v>
      </c>
      <c r="I45" s="3" t="s">
        <v>30</v>
      </c>
    </row>
    <row r="46" s="1" customFormat="1" ht="20" customHeight="1" spans="2:9">
      <c r="B46" s="3" t="s">
        <v>53</v>
      </c>
      <c r="C46" s="3">
        <v>76.4</v>
      </c>
      <c r="D46" s="3">
        <f t="shared" si="0"/>
        <v>38.2</v>
      </c>
      <c r="E46" s="3">
        <v>76</v>
      </c>
      <c r="F46" s="3">
        <f t="shared" si="1"/>
        <v>38</v>
      </c>
      <c r="G46" s="3">
        <f t="shared" si="2"/>
        <v>76.2</v>
      </c>
      <c r="H46" s="3">
        <v>44</v>
      </c>
      <c r="I46" s="3" t="s">
        <v>30</v>
      </c>
    </row>
    <row r="47" s="1" customFormat="1" ht="20" customHeight="1" spans="2:9">
      <c r="B47" s="3" t="s">
        <v>54</v>
      </c>
      <c r="C47" s="3">
        <v>77.3</v>
      </c>
      <c r="D47" s="3">
        <f t="shared" si="0"/>
        <v>38.65</v>
      </c>
      <c r="E47" s="3">
        <v>75</v>
      </c>
      <c r="F47" s="3">
        <f t="shared" si="1"/>
        <v>37.5</v>
      </c>
      <c r="G47" s="3">
        <f t="shared" si="2"/>
        <v>76.15</v>
      </c>
      <c r="H47" s="3">
        <v>45</v>
      </c>
      <c r="I47" s="3" t="s">
        <v>30</v>
      </c>
    </row>
    <row r="48" s="1" customFormat="1" ht="20" customHeight="1" spans="2:9">
      <c r="B48" s="3" t="s">
        <v>55</v>
      </c>
      <c r="C48" s="3">
        <v>76.3</v>
      </c>
      <c r="D48" s="3">
        <f t="shared" si="0"/>
        <v>38.15</v>
      </c>
      <c r="E48" s="3">
        <v>76</v>
      </c>
      <c r="F48" s="3">
        <f t="shared" si="1"/>
        <v>38</v>
      </c>
      <c r="G48" s="3">
        <f t="shared" si="2"/>
        <v>76.15</v>
      </c>
      <c r="H48" s="3">
        <v>45</v>
      </c>
      <c r="I48" s="3" t="s">
        <v>30</v>
      </c>
    </row>
    <row r="49" s="1" customFormat="1" ht="20" customHeight="1" spans="2:9">
      <c r="B49" s="3" t="s">
        <v>56</v>
      </c>
      <c r="C49" s="3">
        <v>76.8</v>
      </c>
      <c r="D49" s="3">
        <f t="shared" si="0"/>
        <v>38.4</v>
      </c>
      <c r="E49" s="3">
        <v>75.2</v>
      </c>
      <c r="F49" s="3">
        <f t="shared" si="1"/>
        <v>37.6</v>
      </c>
      <c r="G49" s="3">
        <f t="shared" si="2"/>
        <v>76</v>
      </c>
      <c r="H49" s="3">
        <v>47</v>
      </c>
      <c r="I49" s="3" t="s">
        <v>30</v>
      </c>
    </row>
    <row r="50" s="1" customFormat="1" ht="20" customHeight="1" spans="2:9">
      <c r="B50" s="3" t="s">
        <v>57</v>
      </c>
      <c r="C50" s="3">
        <v>75.5</v>
      </c>
      <c r="D50" s="3">
        <f t="shared" si="0"/>
        <v>37.75</v>
      </c>
      <c r="E50" s="3">
        <v>76.2</v>
      </c>
      <c r="F50" s="3">
        <f t="shared" si="1"/>
        <v>38.1</v>
      </c>
      <c r="G50" s="3">
        <f t="shared" si="2"/>
        <v>75.85</v>
      </c>
      <c r="H50" s="3">
        <v>48</v>
      </c>
      <c r="I50" s="3" t="s">
        <v>30</v>
      </c>
    </row>
    <row r="51" s="1" customFormat="1" ht="20" customHeight="1" spans="2:9">
      <c r="B51" s="3" t="s">
        <v>58</v>
      </c>
      <c r="C51" s="3">
        <v>75.4</v>
      </c>
      <c r="D51" s="3">
        <f t="shared" si="0"/>
        <v>37.7</v>
      </c>
      <c r="E51" s="3">
        <v>76</v>
      </c>
      <c r="F51" s="3">
        <f t="shared" si="1"/>
        <v>38</v>
      </c>
      <c r="G51" s="3">
        <f t="shared" si="2"/>
        <v>75.7</v>
      </c>
      <c r="H51" s="3">
        <v>49</v>
      </c>
      <c r="I51" s="3" t="s">
        <v>30</v>
      </c>
    </row>
    <row r="52" s="1" customFormat="1" ht="20" customHeight="1" spans="2:9">
      <c r="B52" s="3" t="s">
        <v>59</v>
      </c>
      <c r="C52" s="3">
        <v>74.8</v>
      </c>
      <c r="D52" s="3">
        <f t="shared" si="0"/>
        <v>37.4</v>
      </c>
      <c r="E52" s="3">
        <v>76.4</v>
      </c>
      <c r="F52" s="3">
        <f t="shared" si="1"/>
        <v>38.2</v>
      </c>
      <c r="G52" s="3">
        <f t="shared" si="2"/>
        <v>75.6</v>
      </c>
      <c r="H52" s="3">
        <v>50</v>
      </c>
      <c r="I52" s="3" t="s">
        <v>30</v>
      </c>
    </row>
    <row r="53" s="1" customFormat="1" ht="20" customHeight="1" spans="2:9">
      <c r="B53" s="3" t="s">
        <v>60</v>
      </c>
      <c r="C53" s="3">
        <v>74.9</v>
      </c>
      <c r="D53" s="3">
        <f t="shared" si="0"/>
        <v>37.45</v>
      </c>
      <c r="E53" s="3">
        <v>76.2</v>
      </c>
      <c r="F53" s="3">
        <f t="shared" si="1"/>
        <v>38.1</v>
      </c>
      <c r="G53" s="3">
        <f t="shared" si="2"/>
        <v>75.55</v>
      </c>
      <c r="H53" s="3">
        <v>51</v>
      </c>
      <c r="I53" s="3" t="s">
        <v>30</v>
      </c>
    </row>
    <row r="54" s="1" customFormat="1" ht="20" customHeight="1" spans="2:9">
      <c r="B54" s="3" t="s">
        <v>61</v>
      </c>
      <c r="C54" s="3">
        <v>75.1</v>
      </c>
      <c r="D54" s="3">
        <f t="shared" si="0"/>
        <v>37.55</v>
      </c>
      <c r="E54" s="3">
        <v>76</v>
      </c>
      <c r="F54" s="3">
        <f t="shared" si="1"/>
        <v>38</v>
      </c>
      <c r="G54" s="3">
        <f t="shared" si="2"/>
        <v>75.55</v>
      </c>
      <c r="H54" s="3">
        <v>52</v>
      </c>
      <c r="I54" s="3" t="s">
        <v>30</v>
      </c>
    </row>
    <row r="55" s="1" customFormat="1" ht="20" customHeight="1" spans="2:9">
      <c r="B55" s="3" t="s">
        <v>62</v>
      </c>
      <c r="C55" s="3">
        <v>75.4</v>
      </c>
      <c r="D55" s="3">
        <f t="shared" si="0"/>
        <v>37.7</v>
      </c>
      <c r="E55" s="3">
        <v>74.8</v>
      </c>
      <c r="F55" s="3">
        <f t="shared" si="1"/>
        <v>37.4</v>
      </c>
      <c r="G55" s="3">
        <f t="shared" si="2"/>
        <v>75.1</v>
      </c>
      <c r="H55" s="3">
        <v>53</v>
      </c>
      <c r="I55" s="3" t="s">
        <v>30</v>
      </c>
    </row>
    <row r="56" s="1" customFormat="1" ht="20" customHeight="1" spans="2:9">
      <c r="B56" s="3" t="s">
        <v>63</v>
      </c>
      <c r="C56" s="3">
        <v>74.7</v>
      </c>
      <c r="D56" s="3">
        <f t="shared" si="0"/>
        <v>37.35</v>
      </c>
      <c r="E56" s="3">
        <v>75.4</v>
      </c>
      <c r="F56" s="3">
        <f t="shared" si="1"/>
        <v>37.7</v>
      </c>
      <c r="G56" s="3">
        <f t="shared" si="2"/>
        <v>75.05</v>
      </c>
      <c r="H56" s="3">
        <v>54</v>
      </c>
      <c r="I56" s="3" t="s">
        <v>30</v>
      </c>
    </row>
    <row r="57" s="1" customFormat="1" ht="20" customHeight="1" spans="2:9">
      <c r="B57" s="3" t="s">
        <v>64</v>
      </c>
      <c r="C57" s="3">
        <v>74.7</v>
      </c>
      <c r="D57" s="3">
        <f t="shared" si="0"/>
        <v>37.35</v>
      </c>
      <c r="E57" s="3">
        <v>73.2</v>
      </c>
      <c r="F57" s="3">
        <f t="shared" si="1"/>
        <v>36.6</v>
      </c>
      <c r="G57" s="3">
        <f t="shared" si="2"/>
        <v>73.95</v>
      </c>
      <c r="H57" s="3">
        <v>55</v>
      </c>
      <c r="I57" s="3" t="s">
        <v>30</v>
      </c>
    </row>
    <row r="58" s="1" customFormat="1" ht="20" customHeight="1" spans="2:9">
      <c r="B58" s="6" t="s">
        <v>65</v>
      </c>
      <c r="C58" s="6">
        <v>76.6</v>
      </c>
      <c r="D58" s="6">
        <f t="shared" si="0"/>
        <v>38.3</v>
      </c>
      <c r="E58" s="6">
        <v>60</v>
      </c>
      <c r="F58" s="6">
        <f t="shared" si="1"/>
        <v>30</v>
      </c>
      <c r="G58" s="6">
        <f t="shared" si="2"/>
        <v>68.3</v>
      </c>
      <c r="H58" s="7">
        <v>56</v>
      </c>
      <c r="I58" s="6" t="s">
        <v>30</v>
      </c>
    </row>
    <row r="59" s="1" customFormat="1" ht="20" customHeight="1" spans="2:9">
      <c r="B59" s="3" t="s">
        <v>66</v>
      </c>
      <c r="C59" s="3">
        <v>78.8</v>
      </c>
      <c r="D59" s="3">
        <f t="shared" si="0"/>
        <v>39.4</v>
      </c>
      <c r="E59" s="3" t="s">
        <v>67</v>
      </c>
      <c r="F59" s="3">
        <v>0</v>
      </c>
      <c r="G59" s="3">
        <f t="shared" si="2"/>
        <v>39.4</v>
      </c>
      <c r="H59" s="3">
        <v>57</v>
      </c>
      <c r="I59" s="3" t="s">
        <v>30</v>
      </c>
    </row>
    <row r="60" s="1" customFormat="1" ht="20" customHeight="1" spans="2:9">
      <c r="B60" s="3" t="s">
        <v>68</v>
      </c>
      <c r="C60" s="3">
        <v>78.5</v>
      </c>
      <c r="D60" s="3">
        <f t="shared" si="0"/>
        <v>39.25</v>
      </c>
      <c r="E60" s="3" t="s">
        <v>67</v>
      </c>
      <c r="F60" s="3">
        <v>0</v>
      </c>
      <c r="G60" s="3">
        <f t="shared" si="2"/>
        <v>39.25</v>
      </c>
      <c r="H60" s="3">
        <v>58</v>
      </c>
      <c r="I60" s="3" t="s">
        <v>30</v>
      </c>
    </row>
    <row r="61" s="1" customFormat="1" ht="20" customHeight="1" spans="2:9">
      <c r="B61" s="3" t="s">
        <v>69</v>
      </c>
      <c r="C61" s="3">
        <v>75.4</v>
      </c>
      <c r="D61" s="3">
        <f t="shared" si="0"/>
        <v>37.7</v>
      </c>
      <c r="E61" s="3" t="s">
        <v>67</v>
      </c>
      <c r="F61" s="3">
        <v>0</v>
      </c>
      <c r="G61" s="3">
        <f t="shared" si="2"/>
        <v>37.7</v>
      </c>
      <c r="H61" s="3">
        <v>59</v>
      </c>
      <c r="I61" s="3" t="s">
        <v>30</v>
      </c>
    </row>
    <row r="62" s="1" customFormat="1" ht="20" customHeight="1" spans="2:9">
      <c r="B62" s="3" t="s">
        <v>70</v>
      </c>
      <c r="C62" s="3">
        <v>74.9</v>
      </c>
      <c r="D62" s="3">
        <f t="shared" si="0"/>
        <v>37.45</v>
      </c>
      <c r="E62" s="3" t="s">
        <v>67</v>
      </c>
      <c r="F62" s="3">
        <v>0</v>
      </c>
      <c r="G62" s="3">
        <f t="shared" si="2"/>
        <v>37.45</v>
      </c>
      <c r="H62" s="3">
        <v>60</v>
      </c>
      <c r="I62" s="3" t="s">
        <v>30</v>
      </c>
    </row>
    <row r="64" ht="78" customHeight="1" spans="2:9">
      <c r="B64" s="8" t="s">
        <v>71</v>
      </c>
      <c r="C64" s="8"/>
      <c r="D64" s="8"/>
      <c r="E64" s="8"/>
      <c r="F64" s="8"/>
      <c r="G64" s="8"/>
      <c r="H64" s="8"/>
      <c r="I64" s="8"/>
    </row>
    <row r="65" ht="18.75" spans="2:7">
      <c r="B65" s="9"/>
      <c r="C65" s="9"/>
      <c r="D65" s="9"/>
      <c r="E65" s="9"/>
      <c r="F65" s="9"/>
      <c r="G65" s="9"/>
    </row>
    <row r="66" ht="18.75" spans="2:9">
      <c r="B66" s="10" t="s">
        <v>72</v>
      </c>
      <c r="C66" s="10"/>
      <c r="D66" s="10"/>
      <c r="E66" s="10"/>
      <c r="F66" s="10"/>
      <c r="G66" s="10"/>
      <c r="H66" s="10"/>
      <c r="I66" s="10"/>
    </row>
    <row r="67" ht="33" customHeight="1" spans="2:7">
      <c r="B67" s="11"/>
      <c r="C67" s="11"/>
      <c r="D67" s="12">
        <v>42610</v>
      </c>
      <c r="E67" s="12"/>
      <c r="F67" s="12"/>
      <c r="G67" s="12"/>
    </row>
  </sheetData>
  <mergeCells count="4">
    <mergeCell ref="B1:I1"/>
    <mergeCell ref="B64:I64"/>
    <mergeCell ref="B66:I66"/>
    <mergeCell ref="D67:G67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2016-08-28T10:16:55Z</dcterms:created>
  <dcterms:modified xsi:type="dcterms:W3CDTF">2016-08-28T10:19:53Z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2052-10.1.0.5850</vt:lpwstr>
  </property>
</Properties>
</file>