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12765" windowHeight="5715"/>
  </bookViews>
  <sheets>
    <sheet name="Sheet1" sheetId="1" r:id="rId1"/>
    <sheet name="Sheet2" sheetId="2" r:id="rId2"/>
    <sheet name="Sheet3" sheetId="3" r:id="rId3"/>
  </sheets>
  <definedNames>
    <definedName name="_xlnm._FilterDatabase" localSheetId="0" hidden="1">Sheet1!$A$2:$O$4</definedName>
  </definedNames>
  <calcPr calcId="125725"/>
</workbook>
</file>

<file path=xl/calcChain.xml><?xml version="1.0" encoding="utf-8"?>
<calcChain xmlns="http://schemas.openxmlformats.org/spreadsheetml/2006/main">
  <c r="B4" i="2"/>
  <c r="B5"/>
  <c r="B6"/>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3"/>
</calcChain>
</file>

<file path=xl/sharedStrings.xml><?xml version="1.0" encoding="utf-8"?>
<sst xmlns="http://schemas.openxmlformats.org/spreadsheetml/2006/main" count="25" uniqueCount="23">
  <si>
    <t>序号</t>
  </si>
  <si>
    <t>姓名</t>
  </si>
  <si>
    <t>考号</t>
  </si>
  <si>
    <t>职位代码</t>
  </si>
  <si>
    <t>岗位</t>
  </si>
  <si>
    <t>面试折合</t>
  </si>
  <si>
    <t>总成绩</t>
  </si>
  <si>
    <t>总排名</t>
  </si>
  <si>
    <t>备注</t>
  </si>
  <si>
    <t>公共折合</t>
    <phoneticPr fontId="17" type="noConversion"/>
  </si>
  <si>
    <t>专业折合</t>
    <phoneticPr fontId="17" type="noConversion"/>
  </si>
  <si>
    <t>管理</t>
  </si>
  <si>
    <t>加分</t>
    <phoneticPr fontId="17" type="noConversion"/>
  </si>
  <si>
    <t>笔试折合总成绩</t>
    <phoneticPr fontId="17" type="noConversion"/>
  </si>
  <si>
    <t>报考单位</t>
    <phoneticPr fontId="17" type="noConversion"/>
  </si>
  <si>
    <t>面试成绩</t>
    <phoneticPr fontId="17" type="noConversion"/>
  </si>
  <si>
    <t>龙万乡1名、宝庆乡1名、福善镇1名、童寺镇1</t>
  </si>
  <si>
    <t>737013</t>
  </si>
  <si>
    <t>骑龙镇1名、赵化镇1名、万寿镇1名、飞龙镇1</t>
  </si>
  <si>
    <t>736013</t>
  </si>
  <si>
    <t>谢勇</t>
  </si>
  <si>
    <t>陈静</t>
  </si>
  <si>
    <t>富顺县2016年上半年事业单位公开考试聘用工作人员第四次递补进入体检人员名单</t>
    <phoneticPr fontId="17" type="noConversion"/>
  </si>
</sst>
</file>

<file path=xl/styles.xml><?xml version="1.0" encoding="utf-8"?>
<styleSheet xmlns="http://schemas.openxmlformats.org/spreadsheetml/2006/main">
  <numFmts count="2">
    <numFmt numFmtId="176" formatCode="0.00_ "/>
    <numFmt numFmtId="177" formatCode="0.00_);[Red]\(0.00\)"/>
  </numFmts>
  <fonts count="43">
    <font>
      <sz val="11"/>
      <color theme="1"/>
      <name val="Tahoma"/>
      <family val="2"/>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charset val="134"/>
      <scheme val="minor"/>
    </font>
    <font>
      <sz val="10"/>
      <name val="Arial"/>
      <family val="2"/>
    </font>
    <font>
      <sz val="16"/>
      <color indexed="8"/>
      <name val="文鼎小标宋简"/>
      <family val="3"/>
      <charset val="134"/>
    </font>
    <font>
      <sz val="11"/>
      <color theme="1"/>
      <name val="宋体"/>
      <family val="3"/>
      <charset val="134"/>
      <scheme val="minor"/>
    </font>
    <font>
      <sz val="10"/>
      <color indexed="8"/>
      <name val="宋体"/>
      <family val="3"/>
      <charset val="134"/>
    </font>
    <font>
      <sz val="9"/>
      <name val="Tahoma"/>
      <family val="2"/>
      <charset val="134"/>
    </font>
    <font>
      <sz val="10"/>
      <color theme="1"/>
      <name val="宋体"/>
      <family val="3"/>
      <charset val="134"/>
      <scheme val="minor"/>
    </font>
    <font>
      <sz val="10"/>
      <name val="宋体"/>
      <family val="3"/>
      <charset val="134"/>
    </font>
    <font>
      <sz val="12"/>
      <name val="宋体"/>
      <family val="3"/>
      <charset val="134"/>
    </font>
    <font>
      <sz val="10"/>
      <color theme="1"/>
      <name val="宋体"/>
      <family val="3"/>
      <charset val="134"/>
    </font>
    <font>
      <sz val="11"/>
      <color indexed="8"/>
      <name val="宋体"/>
      <family val="3"/>
      <charset val="134"/>
    </font>
    <font>
      <sz val="11"/>
      <color indexed="62"/>
      <name val="宋体"/>
      <family val="3"/>
      <charset val="134"/>
    </font>
    <font>
      <sz val="11"/>
      <color indexed="9"/>
      <name val="宋体"/>
      <family val="3"/>
      <charset val="134"/>
    </font>
    <font>
      <sz val="11"/>
      <color indexed="53"/>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sz val="11"/>
      <color indexed="10"/>
      <name val="宋体"/>
      <family val="3"/>
      <charset val="134"/>
    </font>
    <font>
      <b/>
      <sz val="11"/>
      <color indexed="63"/>
      <name val="宋体"/>
      <family val="3"/>
      <charset val="134"/>
    </font>
    <font>
      <b/>
      <sz val="11"/>
      <color indexed="8"/>
      <name val="宋体"/>
      <family val="3"/>
      <charset val="134"/>
    </font>
    <font>
      <b/>
      <sz val="11"/>
      <color indexed="9"/>
      <name val="宋体"/>
      <family val="3"/>
      <charset val="134"/>
    </font>
    <font>
      <sz val="11"/>
      <color indexed="16"/>
      <name val="宋体"/>
      <family val="3"/>
      <charset val="134"/>
    </font>
    <font>
      <i/>
      <sz val="11"/>
      <color indexed="23"/>
      <name val="宋体"/>
      <family val="3"/>
      <charset val="134"/>
    </font>
    <font>
      <sz val="11"/>
      <color indexed="19"/>
      <name val="宋体"/>
      <family val="3"/>
      <charset val="134"/>
    </font>
    <font>
      <b/>
      <sz val="18"/>
      <color indexed="54"/>
      <name val="宋体"/>
      <family val="3"/>
      <charset val="134"/>
    </font>
    <font>
      <b/>
      <sz val="11"/>
      <color indexed="53"/>
      <name val="宋体"/>
      <family val="3"/>
      <charset val="134"/>
    </font>
    <font>
      <sz val="11"/>
      <color indexed="17"/>
      <name val="宋体"/>
      <family val="3"/>
      <charset val="134"/>
    </font>
    <font>
      <sz val="10"/>
      <color indexed="8"/>
      <name val="Arial"/>
      <family val="2"/>
    </font>
    <font>
      <b/>
      <sz val="10"/>
      <name val="Arial"/>
      <family val="2"/>
    </font>
    <font>
      <sz val="10"/>
      <color theme="1"/>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5"/>
        <bgColor indexed="64"/>
      </patternFill>
    </fill>
    <fill>
      <patternFill patternType="solid">
        <fgColor indexed="55"/>
        <bgColor indexed="64"/>
      </patternFill>
    </fill>
    <fill>
      <patternFill patternType="solid">
        <fgColor indexed="48"/>
        <bgColor indexed="64"/>
      </patternFill>
    </fill>
    <fill>
      <patternFill patternType="solid">
        <fgColor indexed="53"/>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98">
    <xf numFmtId="0" fontId="0" fillId="0" borderId="0"/>
    <xf numFmtId="0" fontId="12" fillId="0" borderId="0">
      <alignment vertical="center"/>
    </xf>
    <xf numFmtId="0" fontId="13" fillId="0" borderId="0"/>
    <xf numFmtId="0" fontId="15" fillId="0" borderId="0">
      <alignment vertical="center"/>
    </xf>
    <xf numFmtId="0" fontId="11" fillId="0" borderId="0">
      <alignment vertical="center"/>
    </xf>
    <xf numFmtId="0" fontId="20" fillId="0" borderId="0">
      <alignment vertical="center"/>
    </xf>
    <xf numFmtId="0" fontId="20" fillId="0" borderId="0">
      <alignment vertical="center"/>
    </xf>
    <xf numFmtId="0"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xf numFmtId="0" fontId="20" fillId="0" borderId="0">
      <alignment vertical="center"/>
    </xf>
    <xf numFmtId="0" fontId="20" fillId="0" borderId="0">
      <alignment vertical="center"/>
    </xf>
    <xf numFmtId="0" fontId="13" fillId="0" borderId="0"/>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6"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6" borderId="0" applyNumberFormat="0" applyBorder="0" applyAlignment="0" applyProtection="0">
      <alignment vertical="center"/>
    </xf>
    <xf numFmtId="0" fontId="22" fillId="9" borderId="0" applyNumberFormat="0" applyBorder="0" applyAlignment="0" applyProtection="0">
      <alignment vertical="center"/>
    </xf>
    <xf numFmtId="0" fontId="24" fillId="2"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36" fillId="0" borderId="0" applyNumberFormat="0" applyFill="0" applyBorder="0" applyAlignment="0" applyProtection="0">
      <alignment vertical="center"/>
    </xf>
    <xf numFmtId="0" fontId="26" fillId="0" borderId="2"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33" fillId="12" borderId="0" applyNumberFormat="0" applyBorder="0" applyAlignment="0" applyProtection="0">
      <alignment vertical="center"/>
    </xf>
    <xf numFmtId="0" fontId="13" fillId="0" borderId="0"/>
    <xf numFmtId="0" fontId="13" fillId="0" borderId="0"/>
    <xf numFmtId="0" fontId="20" fillId="0" borderId="0"/>
    <xf numFmtId="0" fontId="38" fillId="7" borderId="0" applyNumberFormat="0" applyBorder="0" applyAlignment="0" applyProtection="0">
      <alignment vertical="center"/>
    </xf>
    <xf numFmtId="0" fontId="31" fillId="0" borderId="4" applyNumberFormat="0" applyFill="0" applyAlignment="0" applyProtection="0">
      <alignment vertical="center"/>
    </xf>
    <xf numFmtId="0" fontId="37" fillId="5" borderId="5" applyNumberFormat="0" applyAlignment="0" applyProtection="0">
      <alignment vertical="center"/>
    </xf>
    <xf numFmtId="0" fontId="32" fillId="13" borderId="6" applyNumberFormat="0" applyAlignment="0" applyProtection="0">
      <alignment vertical="center"/>
    </xf>
    <xf numFmtId="0" fontId="3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7" applyNumberFormat="0" applyFill="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3"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35" fillId="10" borderId="0" applyNumberFormat="0" applyBorder="0" applyAlignment="0" applyProtection="0">
      <alignment vertical="center"/>
    </xf>
    <xf numFmtId="0" fontId="30" fillId="5" borderId="8" applyNumberFormat="0" applyAlignment="0" applyProtection="0">
      <alignment vertical="center"/>
    </xf>
    <xf numFmtId="0" fontId="23" fillId="8" borderId="5" applyNumberFormat="0" applyAlignment="0" applyProtection="0">
      <alignment vertical="center"/>
    </xf>
    <xf numFmtId="0" fontId="20" fillId="4" borderId="9" applyNumberFormat="0" applyFont="0" applyAlignment="0" applyProtection="0">
      <alignment vertical="center"/>
    </xf>
    <xf numFmtId="0" fontId="10" fillId="0" borderId="0">
      <alignment vertical="center"/>
    </xf>
    <xf numFmtId="0" fontId="40" fillId="0" borderId="0" applyNumberFormat="0" applyFill="0" applyBorder="0" applyAlignment="0" applyProtection="0"/>
    <xf numFmtId="0" fontId="39" fillId="0" borderId="0" applyNumberFormat="0" applyFill="0" applyBorder="0" applyAlignment="0" applyProtection="0">
      <alignment vertical="top"/>
    </xf>
    <xf numFmtId="0" fontId="9"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1">
    <xf numFmtId="0" fontId="0" fillId="0" borderId="0" xfId="0"/>
    <xf numFmtId="0" fontId="16"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 xfId="1" applyFont="1" applyFill="1" applyBorder="1" applyAlignment="1">
      <alignment horizontal="center" vertical="center" wrapText="1"/>
    </xf>
    <xf numFmtId="49" fontId="19" fillId="0" borderId="1" xfId="5" applyNumberFormat="1" applyFont="1" applyBorder="1" applyAlignment="1" applyProtection="1">
      <alignment horizontal="center" vertical="center" shrinkToFit="1"/>
      <protection hidden="1"/>
    </xf>
    <xf numFmtId="49" fontId="19" fillId="0" borderId="1" xfId="10" applyNumberFormat="1" applyFont="1" applyBorder="1" applyAlignment="1" applyProtection="1">
      <alignment horizontal="center" vertical="center" shrinkToFit="1"/>
      <protection hidden="1"/>
    </xf>
    <xf numFmtId="49" fontId="19" fillId="0" borderId="1" xfId="11" applyNumberFormat="1" applyFont="1" applyBorder="1" applyAlignment="1" applyProtection="1">
      <alignment horizontal="center" vertical="center" shrinkToFit="1"/>
      <protection hidden="1"/>
    </xf>
    <xf numFmtId="49" fontId="19" fillId="0" borderId="1" xfId="12" applyNumberFormat="1" applyFont="1" applyBorder="1" applyAlignment="1">
      <alignment horizontal="center" vertical="center"/>
    </xf>
    <xf numFmtId="49" fontId="19" fillId="0" borderId="1" xfId="11" applyNumberFormat="1" applyFont="1" applyBorder="1" applyAlignment="1">
      <alignment horizontal="center" vertical="center"/>
    </xf>
    <xf numFmtId="49" fontId="19" fillId="0" borderId="1" xfId="42" applyNumberFormat="1" applyFont="1" applyBorder="1" applyAlignment="1">
      <alignment horizontal="center" vertical="center"/>
    </xf>
    <xf numFmtId="49" fontId="19" fillId="0" borderId="1" xfId="11" applyNumberFormat="1" applyFont="1" applyFill="1" applyBorder="1" applyAlignment="1">
      <alignment horizontal="center" vertical="center"/>
    </xf>
    <xf numFmtId="49" fontId="19" fillId="0" borderId="1" xfId="2" applyNumberFormat="1" applyFont="1" applyBorder="1" applyAlignment="1">
      <alignment horizontal="center" vertical="center"/>
    </xf>
    <xf numFmtId="49" fontId="21" fillId="0" borderId="0" xfId="0" applyNumberFormat="1" applyFont="1"/>
    <xf numFmtId="49" fontId="19" fillId="0" borderId="1" xfId="11" applyNumberFormat="1" applyFont="1" applyBorder="1" applyAlignment="1">
      <alignment horizontal="center" vertical="center" wrapText="1"/>
    </xf>
    <xf numFmtId="49" fontId="21" fillId="0" borderId="1" xfId="63" applyNumberFormat="1" applyFont="1" applyBorder="1" applyAlignment="1">
      <alignment horizontal="center" vertical="center"/>
    </xf>
    <xf numFmtId="49" fontId="21" fillId="0" borderId="1" xfId="4" applyNumberFormat="1" applyFont="1" applyBorder="1" applyAlignment="1">
      <alignment horizontal="center" vertical="center"/>
    </xf>
    <xf numFmtId="49" fontId="19" fillId="0" borderId="1" xfId="40" applyNumberFormat="1" applyFont="1" applyBorder="1" applyAlignment="1">
      <alignment horizontal="center" vertical="center"/>
    </xf>
    <xf numFmtId="0" fontId="42" fillId="0" borderId="1" xfId="11" applyFont="1" applyBorder="1" applyAlignment="1">
      <alignment horizontal="center" vertical="center" wrapText="1"/>
    </xf>
    <xf numFmtId="176" fontId="42" fillId="0" borderId="1" xfId="11" applyNumberFormat="1" applyFont="1" applyBorder="1" applyAlignment="1">
      <alignment horizontal="center" vertical="center" wrapText="1"/>
    </xf>
    <xf numFmtId="49" fontId="16" fillId="0" borderId="1" xfId="1" applyNumberFormat="1" applyFont="1" applyBorder="1" applyAlignment="1">
      <alignment horizontal="center" vertical="center" wrapText="1"/>
    </xf>
    <xf numFmtId="49" fontId="0" fillId="0" borderId="0" xfId="0" applyNumberFormat="1"/>
    <xf numFmtId="177" fontId="0" fillId="0" borderId="0" xfId="0" applyNumberFormat="1"/>
    <xf numFmtId="0" fontId="41" fillId="0" borderId="1" xfId="11" applyFont="1" applyBorder="1" applyAlignment="1" applyProtection="1">
      <alignment horizontal="center" vertical="center" shrinkToFit="1"/>
      <protection hidden="1"/>
    </xf>
    <xf numFmtId="0" fontId="41" fillId="0" borderId="1" xfId="11" applyFont="1" applyBorder="1" applyAlignment="1" applyProtection="1">
      <alignment horizontal="center" vertical="center" shrinkToFit="1"/>
      <protection locked="0"/>
    </xf>
    <xf numFmtId="0" fontId="41" fillId="0" borderId="1" xfId="11" applyFont="1" applyBorder="1" applyAlignment="1" applyProtection="1">
      <alignment horizontal="center" vertical="center"/>
      <protection locked="0"/>
    </xf>
    <xf numFmtId="0" fontId="41" fillId="0" borderId="1" xfId="11" applyFont="1" applyBorder="1" applyAlignment="1" applyProtection="1">
      <alignment horizontal="left" vertical="center"/>
      <protection locked="0"/>
    </xf>
    <xf numFmtId="0" fontId="21" fillId="0" borderId="0" xfId="0" applyFont="1"/>
    <xf numFmtId="0" fontId="21" fillId="0" borderId="0" xfId="0" applyFont="1"/>
    <xf numFmtId="0" fontId="14" fillId="0" borderId="0" xfId="1" applyFont="1" applyBorder="1" applyAlignment="1">
      <alignment horizontal="center" vertical="center" wrapText="1"/>
    </xf>
    <xf numFmtId="0" fontId="41" fillId="0" borderId="1" xfId="0" applyFont="1" applyBorder="1" applyAlignment="1">
      <alignment horizontal="center" vertical="center"/>
    </xf>
    <xf numFmtId="176" fontId="41" fillId="0" borderId="1" xfId="7" applyNumberFormat="1" applyFont="1" applyBorder="1" applyAlignment="1" applyProtection="1">
      <alignment horizontal="center" vertical="center"/>
      <protection locked="0"/>
    </xf>
  </cellXfs>
  <cellStyles count="98">
    <cellStyle name="20% - 强调文字颜色 1 2" xfId="16"/>
    <cellStyle name="20% - 强调文字颜色 2 2" xfId="17"/>
    <cellStyle name="20% - 强调文字颜色 3 2" xfId="18"/>
    <cellStyle name="20% - 强调文字颜色 4 2" xfId="19"/>
    <cellStyle name="20% - 强调文字颜色 5 2" xfId="20"/>
    <cellStyle name="20% - 强调文字颜色 6 2" xfId="21"/>
    <cellStyle name="40% - 强调文字颜色 1 2" xfId="22"/>
    <cellStyle name="40% - 强调文字颜色 2 2" xfId="23"/>
    <cellStyle name="40% - 强调文字颜色 3 2" xfId="24"/>
    <cellStyle name="40% - 强调文字颜色 4 2" xfId="25"/>
    <cellStyle name="40% - 强调文字颜色 5 2" xfId="26"/>
    <cellStyle name="40% - 强调文字颜色 6 2" xfId="27"/>
    <cellStyle name="60% - 强调文字颜色 1 2" xfId="28"/>
    <cellStyle name="60% - 强调文字颜色 2 2" xfId="29"/>
    <cellStyle name="60% - 强调文字颜色 3 2" xfId="30"/>
    <cellStyle name="60% - 强调文字颜色 4 2" xfId="31"/>
    <cellStyle name="60% - 强调文字颜色 5 2" xfId="32"/>
    <cellStyle name="60% - 强调文字颜色 6 2" xfId="33"/>
    <cellStyle name="ColLevel_0" xfId="62"/>
    <cellStyle name="RowLevel_0" xfId="61"/>
    <cellStyle name="标题 1 2" xfId="35"/>
    <cellStyle name="标题 2 2" xfId="36"/>
    <cellStyle name="标题 3 2" xfId="37"/>
    <cellStyle name="标题 4 2" xfId="38"/>
    <cellStyle name="标题 5" xfId="34"/>
    <cellStyle name="差 2" xfId="39"/>
    <cellStyle name="常规" xfId="0" builtinId="0"/>
    <cellStyle name="常规 10" xfId="63"/>
    <cellStyle name="常规 10 2" xfId="67"/>
    <cellStyle name="常规 10 3" xfId="72"/>
    <cellStyle name="常规 10 4" xfId="76"/>
    <cellStyle name="常规 10 5" xfId="80"/>
    <cellStyle name="常规 10 6" xfId="84"/>
    <cellStyle name="常规 10 7" xfId="88"/>
    <cellStyle name="常规 10 8" xfId="92"/>
    <cellStyle name="常规 10 9" xfId="96"/>
    <cellStyle name="常规 11" xfId="68"/>
    <cellStyle name="常规 11 2" xfId="73"/>
    <cellStyle name="常规 11 3" xfId="77"/>
    <cellStyle name="常规 11 4" xfId="81"/>
    <cellStyle name="常规 11 5" xfId="85"/>
    <cellStyle name="常规 11 6" xfId="89"/>
    <cellStyle name="常规 11 7" xfId="93"/>
    <cellStyle name="常规 11 8" xfId="97"/>
    <cellStyle name="常规 12" xfId="69"/>
    <cellStyle name="常规 2" xfId="2"/>
    <cellStyle name="常规 2 2" xfId="7"/>
    <cellStyle name="常规 2 3" xfId="11"/>
    <cellStyle name="常规 2 3 2" xfId="40"/>
    <cellStyle name="常规 2 4" xfId="6"/>
    <cellStyle name="常规 3" xfId="1"/>
    <cellStyle name="常规 3 2" xfId="13"/>
    <cellStyle name="常规 3 2 2" xfId="41"/>
    <cellStyle name="常规 3 3" xfId="15"/>
    <cellStyle name="常规 3 4" xfId="8"/>
    <cellStyle name="常规 3 5" xfId="64"/>
    <cellStyle name="常规 4" xfId="3"/>
    <cellStyle name="常规 4 2" xfId="14"/>
    <cellStyle name="常规 4 3" xfId="9"/>
    <cellStyle name="常规 4 4" xfId="42"/>
    <cellStyle name="常规 5" xfId="5"/>
    <cellStyle name="常规 6" xfId="10"/>
    <cellStyle name="常规 7" xfId="12"/>
    <cellStyle name="常规 8" xfId="4"/>
    <cellStyle name="常规 8 2" xfId="65"/>
    <cellStyle name="常规 8 3" xfId="70"/>
    <cellStyle name="常规 8 4" xfId="74"/>
    <cellStyle name="常规 8 5" xfId="78"/>
    <cellStyle name="常规 8 6" xfId="82"/>
    <cellStyle name="常规 8 7" xfId="86"/>
    <cellStyle name="常规 8 8" xfId="90"/>
    <cellStyle name="常规 8 9" xfId="94"/>
    <cellStyle name="常规 9" xfId="60"/>
    <cellStyle name="常规 9 2" xfId="66"/>
    <cellStyle name="常规 9 3" xfId="71"/>
    <cellStyle name="常规 9 4" xfId="75"/>
    <cellStyle name="常规 9 5" xfId="79"/>
    <cellStyle name="常规 9 6" xfId="83"/>
    <cellStyle name="常规 9 7" xfId="87"/>
    <cellStyle name="常规 9 8" xfId="91"/>
    <cellStyle name="常规 9 9" xfId="95"/>
    <cellStyle name="好 2" xfId="43"/>
    <cellStyle name="汇总 2" xfId="44"/>
    <cellStyle name="计算 2" xfId="45"/>
    <cellStyle name="检查单元格 2" xfId="46"/>
    <cellStyle name="解释性文本 2" xfId="47"/>
    <cellStyle name="警告文本 2" xfId="48"/>
    <cellStyle name="链接单元格 2" xfId="49"/>
    <cellStyle name="强调文字颜色 1 2" xfId="50"/>
    <cellStyle name="强调文字颜色 2 2" xfId="51"/>
    <cellStyle name="强调文字颜色 3 2" xfId="52"/>
    <cellStyle name="强调文字颜色 4 2" xfId="53"/>
    <cellStyle name="强调文字颜色 5 2" xfId="54"/>
    <cellStyle name="强调文字颜色 6 2" xfId="55"/>
    <cellStyle name="适中 2" xfId="56"/>
    <cellStyle name="输出 2" xfId="57"/>
    <cellStyle name="输入 2" xfId="58"/>
    <cellStyle name="注释 2" xfId="5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4"/>
  <sheetViews>
    <sheetView tabSelected="1" workbookViewId="0">
      <selection activeCell="L3" sqref="L3"/>
    </sheetView>
  </sheetViews>
  <sheetFormatPr defaultRowHeight="14.25"/>
  <cols>
    <col min="1" max="1" width="4.25" customWidth="1"/>
    <col min="2" max="2" width="6.75" customWidth="1"/>
    <col min="3" max="3" width="20.375" customWidth="1"/>
    <col min="4" max="4" width="12.5" customWidth="1"/>
    <col min="5" max="5" width="7.25" customWidth="1"/>
    <col min="6" max="6" width="9.25" customWidth="1"/>
    <col min="7" max="7" width="7" customWidth="1"/>
    <col min="8" max="8" width="7.5" customWidth="1"/>
    <col min="9" max="9" width="5.375" customWidth="1"/>
    <col min="11" max="11" width="7.75" style="20" customWidth="1"/>
    <col min="13" max="13" width="8.5" customWidth="1"/>
    <col min="14" max="14" width="6.5" customWidth="1"/>
    <col min="15" max="15" width="21.75" customWidth="1"/>
  </cols>
  <sheetData>
    <row r="1" spans="1:16" ht="33.75" customHeight="1">
      <c r="A1" s="28" t="s">
        <v>22</v>
      </c>
      <c r="B1" s="28"/>
      <c r="C1" s="28"/>
      <c r="D1" s="28"/>
      <c r="E1" s="28"/>
      <c r="F1" s="28"/>
      <c r="G1" s="28"/>
      <c r="H1" s="28"/>
      <c r="I1" s="28"/>
      <c r="J1" s="28"/>
      <c r="K1" s="28"/>
      <c r="L1" s="28"/>
      <c r="M1" s="28"/>
      <c r="N1" s="28"/>
      <c r="O1" s="28"/>
    </row>
    <row r="2" spans="1:16" ht="39" customHeight="1">
      <c r="A2" s="1" t="s">
        <v>0</v>
      </c>
      <c r="B2" s="1" t="s">
        <v>1</v>
      </c>
      <c r="C2" s="1" t="s">
        <v>14</v>
      </c>
      <c r="D2" s="1" t="s">
        <v>2</v>
      </c>
      <c r="E2" s="1" t="s">
        <v>3</v>
      </c>
      <c r="F2" s="1" t="s">
        <v>4</v>
      </c>
      <c r="G2" s="1" t="s">
        <v>9</v>
      </c>
      <c r="H2" s="1" t="s">
        <v>10</v>
      </c>
      <c r="I2" s="1" t="s">
        <v>12</v>
      </c>
      <c r="J2" s="1" t="s">
        <v>13</v>
      </c>
      <c r="K2" s="19" t="s">
        <v>15</v>
      </c>
      <c r="L2" s="2" t="s">
        <v>5</v>
      </c>
      <c r="M2" s="2" t="s">
        <v>6</v>
      </c>
      <c r="N2" s="3" t="s">
        <v>7</v>
      </c>
      <c r="O2" s="2" t="s">
        <v>8</v>
      </c>
    </row>
    <row r="3" spans="1:16" s="12" customFormat="1" ht="20.25" customHeight="1">
      <c r="A3" s="29">
        <v>1</v>
      </c>
      <c r="B3" s="24" t="s">
        <v>21</v>
      </c>
      <c r="C3" s="25" t="s">
        <v>18</v>
      </c>
      <c r="D3" s="24">
        <v>16733927</v>
      </c>
      <c r="E3" s="24" t="s">
        <v>19</v>
      </c>
      <c r="F3" s="24" t="s">
        <v>11</v>
      </c>
      <c r="G3" s="24">
        <v>11.78</v>
      </c>
      <c r="H3" s="24">
        <v>27</v>
      </c>
      <c r="I3" s="24">
        <v>4</v>
      </c>
      <c r="J3" s="24">
        <v>41.18</v>
      </c>
      <c r="K3" s="30">
        <v>82.3</v>
      </c>
      <c r="L3" s="22">
        <v>32.92</v>
      </c>
      <c r="M3" s="23">
        <v>74.099999999999994</v>
      </c>
      <c r="N3" s="23">
        <v>15</v>
      </c>
      <c r="O3" s="29"/>
      <c r="P3" s="26"/>
    </row>
    <row r="4" spans="1:16" s="12" customFormat="1" ht="20.25" customHeight="1">
      <c r="A4" s="29">
        <v>2</v>
      </c>
      <c r="B4" s="24" t="s">
        <v>20</v>
      </c>
      <c r="C4" s="25" t="s">
        <v>16</v>
      </c>
      <c r="D4" s="24">
        <v>16734423</v>
      </c>
      <c r="E4" s="24" t="s">
        <v>17</v>
      </c>
      <c r="F4" s="24" t="s">
        <v>11</v>
      </c>
      <c r="G4" s="24">
        <v>14.32</v>
      </c>
      <c r="H4" s="24">
        <v>28</v>
      </c>
      <c r="I4" s="24">
        <v>0</v>
      </c>
      <c r="J4" s="24">
        <v>42.32</v>
      </c>
      <c r="K4" s="30">
        <v>81.599999999999994</v>
      </c>
      <c r="L4" s="22">
        <v>32.64</v>
      </c>
      <c r="M4" s="23">
        <v>74.960000000000008</v>
      </c>
      <c r="N4" s="23">
        <v>13</v>
      </c>
      <c r="O4" s="29"/>
      <c r="P4" s="27"/>
    </row>
  </sheetData>
  <autoFilter ref="A2:O4">
    <filterColumn colId="10"/>
  </autoFilter>
  <sortState ref="A3:O128">
    <sortCondition ref="E3:E128"/>
    <sortCondition ref="N3:N128"/>
  </sortState>
  <mergeCells count="1">
    <mergeCell ref="A1:O1"/>
  </mergeCells>
  <phoneticPr fontId="1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2:B132"/>
  <sheetViews>
    <sheetView workbookViewId="0">
      <selection activeCell="B132" sqref="B3:B132"/>
    </sheetView>
  </sheetViews>
  <sheetFormatPr defaultRowHeight="14.25"/>
  <cols>
    <col min="2" max="2" width="9" style="21"/>
  </cols>
  <sheetData>
    <row r="2" spans="1:2">
      <c r="A2" s="2" t="s">
        <v>5</v>
      </c>
    </row>
    <row r="3" spans="1:2">
      <c r="A3" s="4">
        <v>34.880000000000003</v>
      </c>
      <c r="B3" s="21">
        <f>A3/0.4</f>
        <v>87.2</v>
      </c>
    </row>
    <row r="4" spans="1:2">
      <c r="A4" s="4">
        <v>34.08</v>
      </c>
      <c r="B4" s="21">
        <f t="shared" ref="B4:B67" si="0">A4/0.4</f>
        <v>85.199999999999989</v>
      </c>
    </row>
    <row r="5" spans="1:2">
      <c r="A5" s="4">
        <v>32.64</v>
      </c>
      <c r="B5" s="21">
        <f t="shared" si="0"/>
        <v>81.599999999999994</v>
      </c>
    </row>
    <row r="6" spans="1:2">
      <c r="A6" s="18">
        <v>32.192</v>
      </c>
      <c r="B6" s="21">
        <f t="shared" si="0"/>
        <v>80.47999999999999</v>
      </c>
    </row>
    <row r="7" spans="1:2">
      <c r="A7" s="17">
        <v>32.28</v>
      </c>
      <c r="B7" s="21">
        <f t="shared" si="0"/>
        <v>80.7</v>
      </c>
    </row>
    <row r="8" spans="1:2">
      <c r="A8" s="17">
        <v>34.119999999999997</v>
      </c>
      <c r="B8" s="21">
        <f t="shared" si="0"/>
        <v>85.299999999999983</v>
      </c>
    </row>
    <row r="9" spans="1:2">
      <c r="A9" s="17">
        <v>29.480000000000004</v>
      </c>
      <c r="B9" s="21">
        <f t="shared" si="0"/>
        <v>73.7</v>
      </c>
    </row>
    <row r="10" spans="1:2">
      <c r="A10" s="18">
        <v>34.975999999999999</v>
      </c>
      <c r="B10" s="21">
        <f t="shared" si="0"/>
        <v>87.44</v>
      </c>
    </row>
    <row r="11" spans="1:2">
      <c r="A11" s="13">
        <v>31.960000000000004</v>
      </c>
      <c r="B11" s="21">
        <f t="shared" si="0"/>
        <v>79.900000000000006</v>
      </c>
    </row>
    <row r="12" spans="1:2">
      <c r="A12" s="13">
        <v>31.84</v>
      </c>
      <c r="B12" s="21">
        <f t="shared" si="0"/>
        <v>79.599999999999994</v>
      </c>
    </row>
    <row r="13" spans="1:2">
      <c r="A13" s="13">
        <v>34.6</v>
      </c>
      <c r="B13" s="21">
        <f t="shared" si="0"/>
        <v>86.5</v>
      </c>
    </row>
    <row r="14" spans="1:2">
      <c r="A14" s="13">
        <v>33.119999999999997</v>
      </c>
      <c r="B14" s="21">
        <f t="shared" si="0"/>
        <v>82.799999999999983</v>
      </c>
    </row>
    <row r="15" spans="1:2">
      <c r="A15" s="13">
        <v>33.360000000000007</v>
      </c>
      <c r="B15" s="21">
        <f t="shared" si="0"/>
        <v>83.4</v>
      </c>
    </row>
    <row r="16" spans="1:2">
      <c r="A16" s="14">
        <v>32.64</v>
      </c>
      <c r="B16" s="21">
        <f t="shared" si="0"/>
        <v>81.599999999999994</v>
      </c>
    </row>
    <row r="17" spans="1:2">
      <c r="A17" s="14">
        <v>34.07</v>
      </c>
      <c r="B17" s="21">
        <f t="shared" si="0"/>
        <v>85.174999999999997</v>
      </c>
    </row>
    <row r="18" spans="1:2">
      <c r="A18" s="14">
        <v>31.8</v>
      </c>
      <c r="B18" s="21">
        <f t="shared" si="0"/>
        <v>79.5</v>
      </c>
    </row>
    <row r="19" spans="1:2">
      <c r="A19" s="5">
        <v>32.479999999999997</v>
      </c>
      <c r="B19" s="21">
        <f t="shared" si="0"/>
        <v>81.199999999999989</v>
      </c>
    </row>
    <row r="20" spans="1:2">
      <c r="A20" s="6">
        <v>34.479999999999997</v>
      </c>
      <c r="B20" s="21">
        <f t="shared" si="0"/>
        <v>86.199999999999989</v>
      </c>
    </row>
    <row r="21" spans="1:2">
      <c r="A21" s="15">
        <v>32.4</v>
      </c>
      <c r="B21" s="21">
        <f t="shared" si="0"/>
        <v>80.999999999999986</v>
      </c>
    </row>
    <row r="22" spans="1:2">
      <c r="A22" s="15">
        <v>34.480000000000004</v>
      </c>
      <c r="B22" s="21">
        <f t="shared" si="0"/>
        <v>86.2</v>
      </c>
    </row>
    <row r="23" spans="1:2">
      <c r="A23" s="15">
        <v>33.28</v>
      </c>
      <c r="B23" s="21">
        <f t="shared" si="0"/>
        <v>83.2</v>
      </c>
    </row>
    <row r="24" spans="1:2">
      <c r="A24" s="15">
        <v>34.72</v>
      </c>
      <c r="B24" s="21">
        <f t="shared" si="0"/>
        <v>86.8</v>
      </c>
    </row>
    <row r="25" spans="1:2">
      <c r="A25" s="15">
        <v>35.200000000000003</v>
      </c>
      <c r="B25" s="21">
        <f t="shared" si="0"/>
        <v>88</v>
      </c>
    </row>
    <row r="26" spans="1:2">
      <c r="A26" s="15">
        <v>34.96</v>
      </c>
      <c r="B26" s="21">
        <f t="shared" si="0"/>
        <v>87.399999999999991</v>
      </c>
    </row>
    <row r="27" spans="1:2">
      <c r="A27" s="15">
        <v>33.800000000000004</v>
      </c>
      <c r="B27" s="21">
        <f t="shared" si="0"/>
        <v>84.5</v>
      </c>
    </row>
    <row r="28" spans="1:2">
      <c r="A28" s="15">
        <v>34.32</v>
      </c>
      <c r="B28" s="21">
        <f t="shared" si="0"/>
        <v>85.8</v>
      </c>
    </row>
    <row r="29" spans="1:2">
      <c r="A29" s="15">
        <v>34.96</v>
      </c>
      <c r="B29" s="21">
        <f t="shared" si="0"/>
        <v>87.399999999999991</v>
      </c>
    </row>
    <row r="30" spans="1:2">
      <c r="A30" s="15">
        <v>34.200000000000003</v>
      </c>
      <c r="B30" s="21">
        <f t="shared" si="0"/>
        <v>85.5</v>
      </c>
    </row>
    <row r="31" spans="1:2">
      <c r="A31" s="15">
        <v>34</v>
      </c>
      <c r="B31" s="21">
        <f t="shared" si="0"/>
        <v>85</v>
      </c>
    </row>
    <row r="32" spans="1:2">
      <c r="A32" s="6">
        <v>32.799999999999997</v>
      </c>
      <c r="B32" s="21">
        <f t="shared" si="0"/>
        <v>81.999999999999986</v>
      </c>
    </row>
    <row r="33" spans="1:2">
      <c r="A33" s="6">
        <v>32.44</v>
      </c>
      <c r="B33" s="21">
        <f t="shared" si="0"/>
        <v>81.099999999999994</v>
      </c>
    </row>
    <row r="34" spans="1:2">
      <c r="A34" s="6">
        <v>29.26</v>
      </c>
      <c r="B34" s="21">
        <f t="shared" si="0"/>
        <v>73.150000000000006</v>
      </c>
    </row>
    <row r="35" spans="1:2">
      <c r="A35" s="6">
        <v>32.119999999999997</v>
      </c>
      <c r="B35" s="21">
        <f t="shared" si="0"/>
        <v>80.299999999999983</v>
      </c>
    </row>
    <row r="36" spans="1:2">
      <c r="A36" s="6">
        <v>32.380000000000003</v>
      </c>
      <c r="B36" s="21">
        <f t="shared" si="0"/>
        <v>80.95</v>
      </c>
    </row>
    <row r="37" spans="1:2">
      <c r="A37" s="6">
        <v>31.8</v>
      </c>
      <c r="B37" s="21">
        <f t="shared" si="0"/>
        <v>79.5</v>
      </c>
    </row>
    <row r="38" spans="1:2">
      <c r="A38" s="6">
        <v>31.36</v>
      </c>
      <c r="B38" s="21">
        <f t="shared" si="0"/>
        <v>78.399999999999991</v>
      </c>
    </row>
    <row r="39" spans="1:2">
      <c r="A39" s="6">
        <v>31.77</v>
      </c>
      <c r="B39" s="21">
        <f t="shared" si="0"/>
        <v>79.424999999999997</v>
      </c>
    </row>
    <row r="40" spans="1:2">
      <c r="A40" s="6">
        <v>31.94</v>
      </c>
      <c r="B40" s="21">
        <f t="shared" si="0"/>
        <v>79.849999999999994</v>
      </c>
    </row>
    <row r="41" spans="1:2">
      <c r="A41" s="6">
        <v>32</v>
      </c>
      <c r="B41" s="21">
        <f t="shared" si="0"/>
        <v>80</v>
      </c>
    </row>
    <row r="42" spans="1:2">
      <c r="A42" s="6">
        <v>30.22</v>
      </c>
      <c r="B42" s="21">
        <f t="shared" si="0"/>
        <v>75.55</v>
      </c>
    </row>
    <row r="43" spans="1:2">
      <c r="A43" s="6">
        <v>33.200000000000003</v>
      </c>
      <c r="B43" s="21">
        <f t="shared" si="0"/>
        <v>83</v>
      </c>
    </row>
    <row r="44" spans="1:2">
      <c r="A44" s="7">
        <v>35.119999999999997</v>
      </c>
      <c r="B44" s="21">
        <f t="shared" si="0"/>
        <v>87.799999999999983</v>
      </c>
    </row>
    <row r="45" spans="1:2">
      <c r="A45" s="7">
        <v>32.479999999999997</v>
      </c>
      <c r="B45" s="21">
        <f t="shared" si="0"/>
        <v>81.199999999999989</v>
      </c>
    </row>
    <row r="46" spans="1:2">
      <c r="A46" s="7">
        <v>34.159999999999997</v>
      </c>
      <c r="B46" s="21">
        <f t="shared" si="0"/>
        <v>85.399999999999991</v>
      </c>
    </row>
    <row r="47" spans="1:2">
      <c r="A47" s="6">
        <v>31.84</v>
      </c>
      <c r="B47" s="21">
        <f t="shared" si="0"/>
        <v>79.599999999999994</v>
      </c>
    </row>
    <row r="48" spans="1:2">
      <c r="A48" s="6">
        <v>33.520000000000003</v>
      </c>
      <c r="B48" s="21">
        <f t="shared" si="0"/>
        <v>83.8</v>
      </c>
    </row>
    <row r="49" spans="1:2">
      <c r="A49" s="6">
        <v>34.32</v>
      </c>
      <c r="B49" s="21">
        <f t="shared" si="0"/>
        <v>85.8</v>
      </c>
    </row>
    <row r="50" spans="1:2">
      <c r="A50" s="6">
        <v>31.84</v>
      </c>
      <c r="B50" s="21">
        <f t="shared" si="0"/>
        <v>79.599999999999994</v>
      </c>
    </row>
    <row r="51" spans="1:2">
      <c r="A51" s="8">
        <v>33.44</v>
      </c>
      <c r="B51" s="21">
        <f t="shared" si="0"/>
        <v>83.6</v>
      </c>
    </row>
    <row r="52" spans="1:2">
      <c r="A52" s="11">
        <v>32.880000000000003</v>
      </c>
      <c r="B52" s="21">
        <f t="shared" si="0"/>
        <v>82.2</v>
      </c>
    </row>
    <row r="53" spans="1:2">
      <c r="A53" s="11">
        <v>33.28</v>
      </c>
      <c r="B53" s="21">
        <f t="shared" si="0"/>
        <v>83.2</v>
      </c>
    </row>
    <row r="54" spans="1:2">
      <c r="A54" s="11">
        <v>30.72</v>
      </c>
      <c r="B54" s="21">
        <f t="shared" si="0"/>
        <v>76.8</v>
      </c>
    </row>
    <row r="55" spans="1:2">
      <c r="A55" s="11">
        <v>33.619999999999997</v>
      </c>
      <c r="B55" s="21">
        <f t="shared" si="0"/>
        <v>84.049999999999983</v>
      </c>
    </row>
    <row r="56" spans="1:2">
      <c r="A56" s="8">
        <v>34.479999999999997</v>
      </c>
      <c r="B56" s="21">
        <f t="shared" si="0"/>
        <v>86.199999999999989</v>
      </c>
    </row>
    <row r="57" spans="1:2">
      <c r="A57" s="9">
        <v>31.44</v>
      </c>
      <c r="B57" s="21">
        <f t="shared" si="0"/>
        <v>78.599999999999994</v>
      </c>
    </row>
    <row r="58" spans="1:2">
      <c r="A58" s="8">
        <v>33.119999999999997</v>
      </c>
      <c r="B58" s="21">
        <f t="shared" si="0"/>
        <v>82.799999999999983</v>
      </c>
    </row>
    <row r="59" spans="1:2">
      <c r="A59" s="9">
        <v>30.48</v>
      </c>
      <c r="B59" s="21">
        <f t="shared" si="0"/>
        <v>76.2</v>
      </c>
    </row>
    <row r="60" spans="1:2">
      <c r="A60" s="11">
        <v>32.26</v>
      </c>
      <c r="B60" s="21">
        <f t="shared" si="0"/>
        <v>80.649999999999991</v>
      </c>
    </row>
    <row r="61" spans="1:2">
      <c r="A61" s="9">
        <v>30.88</v>
      </c>
      <c r="B61" s="21">
        <f t="shared" si="0"/>
        <v>77.199999999999989</v>
      </c>
    </row>
    <row r="62" spans="1:2">
      <c r="A62" s="9">
        <v>31.72</v>
      </c>
      <c r="B62" s="21">
        <f t="shared" si="0"/>
        <v>79.3</v>
      </c>
    </row>
    <row r="63" spans="1:2">
      <c r="A63" s="8">
        <v>32.64</v>
      </c>
      <c r="B63" s="21">
        <f t="shared" si="0"/>
        <v>81.599999999999994</v>
      </c>
    </row>
    <row r="64" spans="1:2">
      <c r="A64" s="11">
        <v>31.44</v>
      </c>
      <c r="B64" s="21">
        <f t="shared" si="0"/>
        <v>78.599999999999994</v>
      </c>
    </row>
    <row r="65" spans="1:2">
      <c r="A65" s="16">
        <v>33.839999999999996</v>
      </c>
      <c r="B65" s="21">
        <f t="shared" si="0"/>
        <v>84.59999999999998</v>
      </c>
    </row>
    <row r="66" spans="1:2">
      <c r="A66" s="16">
        <v>33.880000000000003</v>
      </c>
      <c r="B66" s="21">
        <f t="shared" si="0"/>
        <v>84.7</v>
      </c>
    </row>
    <row r="67" spans="1:2">
      <c r="A67" s="16">
        <v>32.160000000000004</v>
      </c>
      <c r="B67" s="21">
        <f t="shared" si="0"/>
        <v>80.400000000000006</v>
      </c>
    </row>
    <row r="68" spans="1:2">
      <c r="A68" s="16">
        <v>33.839999999999996</v>
      </c>
      <c r="B68" s="21">
        <f t="shared" ref="B68:B131" si="1">A68/0.4</f>
        <v>84.59999999999998</v>
      </c>
    </row>
    <row r="69" spans="1:2">
      <c r="A69" s="16">
        <v>33.760000000000005</v>
      </c>
      <c r="B69" s="21">
        <f t="shared" si="1"/>
        <v>84.4</v>
      </c>
    </row>
    <row r="70" spans="1:2">
      <c r="A70" s="16">
        <v>32.24</v>
      </c>
      <c r="B70" s="21">
        <f t="shared" si="1"/>
        <v>80.599999999999994</v>
      </c>
    </row>
    <row r="71" spans="1:2">
      <c r="A71" s="16">
        <v>31.6</v>
      </c>
      <c r="B71" s="21">
        <f t="shared" si="1"/>
        <v>79</v>
      </c>
    </row>
    <row r="72" spans="1:2">
      <c r="A72" s="16">
        <v>32.96</v>
      </c>
      <c r="B72" s="21">
        <f t="shared" si="1"/>
        <v>82.399999999999991</v>
      </c>
    </row>
    <row r="73" spans="1:2">
      <c r="A73" s="9">
        <v>33.6</v>
      </c>
      <c r="B73" s="21">
        <f t="shared" si="1"/>
        <v>84</v>
      </c>
    </row>
    <row r="74" spans="1:2">
      <c r="A74" s="9">
        <v>32.64</v>
      </c>
      <c r="B74" s="21">
        <f t="shared" si="1"/>
        <v>81.599999999999994</v>
      </c>
    </row>
    <row r="75" spans="1:2">
      <c r="A75" s="9">
        <v>32.880000000000003</v>
      </c>
      <c r="B75" s="21">
        <f t="shared" si="1"/>
        <v>82.2</v>
      </c>
    </row>
    <row r="76" spans="1:2">
      <c r="A76" s="9">
        <v>34.64</v>
      </c>
      <c r="B76" s="21">
        <f t="shared" si="1"/>
        <v>86.6</v>
      </c>
    </row>
    <row r="77" spans="1:2">
      <c r="A77" s="9">
        <v>33.6</v>
      </c>
      <c r="B77" s="21">
        <f t="shared" si="1"/>
        <v>84</v>
      </c>
    </row>
    <row r="78" spans="1:2">
      <c r="A78" s="9">
        <v>33.04</v>
      </c>
      <c r="B78" s="21">
        <f t="shared" si="1"/>
        <v>82.6</v>
      </c>
    </row>
    <row r="79" spans="1:2">
      <c r="A79" s="8">
        <v>32.799999999999997</v>
      </c>
      <c r="B79" s="21">
        <f t="shared" si="1"/>
        <v>81.999999999999986</v>
      </c>
    </row>
    <row r="80" spans="1:2">
      <c r="A80" s="8">
        <v>31.68</v>
      </c>
      <c r="B80" s="21">
        <f t="shared" si="1"/>
        <v>79.199999999999989</v>
      </c>
    </row>
    <row r="81" spans="1:2">
      <c r="A81" s="8">
        <v>31.2</v>
      </c>
      <c r="B81" s="21">
        <f t="shared" si="1"/>
        <v>78</v>
      </c>
    </row>
    <row r="82" spans="1:2">
      <c r="A82" s="8">
        <v>31.84</v>
      </c>
      <c r="B82" s="21">
        <f t="shared" si="1"/>
        <v>79.599999999999994</v>
      </c>
    </row>
    <row r="83" spans="1:2">
      <c r="A83" s="8">
        <v>32.72</v>
      </c>
      <c r="B83" s="21">
        <f t="shared" si="1"/>
        <v>81.8</v>
      </c>
    </row>
    <row r="84" spans="1:2">
      <c r="A84" s="8">
        <v>33.44</v>
      </c>
      <c r="B84" s="21">
        <f t="shared" si="1"/>
        <v>83.6</v>
      </c>
    </row>
    <row r="85" spans="1:2">
      <c r="A85" s="8">
        <v>33.520000000000003</v>
      </c>
      <c r="B85" s="21">
        <f t="shared" si="1"/>
        <v>83.8</v>
      </c>
    </row>
    <row r="86" spans="1:2">
      <c r="A86" s="8">
        <v>33.68</v>
      </c>
      <c r="B86" s="21">
        <f t="shared" si="1"/>
        <v>84.199999999999989</v>
      </c>
    </row>
    <row r="87" spans="1:2">
      <c r="A87" s="8">
        <v>31.28</v>
      </c>
      <c r="B87" s="21">
        <f t="shared" si="1"/>
        <v>78.2</v>
      </c>
    </row>
    <row r="88" spans="1:2">
      <c r="A88" s="8">
        <v>33.28</v>
      </c>
      <c r="B88" s="21">
        <f t="shared" si="1"/>
        <v>83.2</v>
      </c>
    </row>
    <row r="89" spans="1:2">
      <c r="A89" s="8">
        <v>33.24</v>
      </c>
      <c r="B89" s="21">
        <f t="shared" si="1"/>
        <v>83.1</v>
      </c>
    </row>
    <row r="90" spans="1:2">
      <c r="A90" s="8">
        <v>34.160000000000004</v>
      </c>
      <c r="B90" s="21">
        <f t="shared" si="1"/>
        <v>85.4</v>
      </c>
    </row>
    <row r="91" spans="1:2">
      <c r="A91" s="8">
        <v>34.480000000000004</v>
      </c>
      <c r="B91" s="21">
        <f t="shared" si="1"/>
        <v>86.2</v>
      </c>
    </row>
    <row r="92" spans="1:2">
      <c r="A92" s="8">
        <v>34.44</v>
      </c>
      <c r="B92" s="21">
        <f t="shared" si="1"/>
        <v>86.1</v>
      </c>
    </row>
    <row r="93" spans="1:2">
      <c r="A93" s="8">
        <v>33</v>
      </c>
      <c r="B93" s="21">
        <f t="shared" si="1"/>
        <v>82.5</v>
      </c>
    </row>
    <row r="94" spans="1:2">
      <c r="A94" s="11">
        <v>34.44</v>
      </c>
      <c r="B94" s="21">
        <f t="shared" si="1"/>
        <v>86.1</v>
      </c>
    </row>
    <row r="95" spans="1:2">
      <c r="A95" s="11">
        <v>32</v>
      </c>
      <c r="B95" s="21">
        <f t="shared" si="1"/>
        <v>80</v>
      </c>
    </row>
    <row r="96" spans="1:2">
      <c r="A96" s="11">
        <v>34.64</v>
      </c>
      <c r="B96" s="21">
        <f t="shared" si="1"/>
        <v>86.6</v>
      </c>
    </row>
    <row r="97" spans="1:2">
      <c r="A97" s="10">
        <v>33.700000000000003</v>
      </c>
      <c r="B97" s="21">
        <f t="shared" si="1"/>
        <v>84.25</v>
      </c>
    </row>
    <row r="98" spans="1:2">
      <c r="A98" s="8">
        <v>30</v>
      </c>
      <c r="B98" s="21">
        <f t="shared" si="1"/>
        <v>75</v>
      </c>
    </row>
    <row r="99" spans="1:2">
      <c r="A99" s="8">
        <v>32.72</v>
      </c>
      <c r="B99" s="21">
        <f t="shared" si="1"/>
        <v>81.8</v>
      </c>
    </row>
    <row r="100" spans="1:2">
      <c r="A100" s="10">
        <v>33.979999999999997</v>
      </c>
      <c r="B100" s="21">
        <f t="shared" si="1"/>
        <v>84.949999999999989</v>
      </c>
    </row>
    <row r="101" spans="1:2">
      <c r="A101" s="11">
        <v>33.44</v>
      </c>
      <c r="B101" s="21">
        <f t="shared" si="1"/>
        <v>83.6</v>
      </c>
    </row>
    <row r="102" spans="1:2">
      <c r="A102" s="11">
        <v>34.08</v>
      </c>
      <c r="B102" s="21">
        <f t="shared" si="1"/>
        <v>85.199999999999989</v>
      </c>
    </row>
    <row r="103" spans="1:2">
      <c r="A103" s="6">
        <v>30.16</v>
      </c>
      <c r="B103" s="21">
        <f t="shared" si="1"/>
        <v>75.399999999999991</v>
      </c>
    </row>
    <row r="104" spans="1:2">
      <c r="A104" s="6">
        <v>31.12</v>
      </c>
      <c r="B104" s="21">
        <f t="shared" si="1"/>
        <v>77.8</v>
      </c>
    </row>
    <row r="105" spans="1:2">
      <c r="A105" s="6">
        <v>32.159999999999997</v>
      </c>
      <c r="B105" s="21">
        <f t="shared" si="1"/>
        <v>80.399999999999991</v>
      </c>
    </row>
    <row r="106" spans="1:2">
      <c r="A106" s="6">
        <v>32.72</v>
      </c>
      <c r="B106" s="21">
        <f t="shared" si="1"/>
        <v>81.8</v>
      </c>
    </row>
    <row r="107" spans="1:2">
      <c r="A107" s="6">
        <v>30.88</v>
      </c>
      <c r="B107" s="21">
        <f t="shared" si="1"/>
        <v>77.199999999999989</v>
      </c>
    </row>
    <row r="108" spans="1:2">
      <c r="A108" s="6">
        <v>31.92</v>
      </c>
      <c r="B108" s="21">
        <f t="shared" si="1"/>
        <v>79.8</v>
      </c>
    </row>
    <row r="109" spans="1:2">
      <c r="A109" s="6">
        <v>32.4</v>
      </c>
      <c r="B109" s="21">
        <f t="shared" si="1"/>
        <v>80.999999999999986</v>
      </c>
    </row>
    <row r="110" spans="1:2">
      <c r="A110" s="6">
        <v>33</v>
      </c>
      <c r="B110" s="21">
        <f t="shared" si="1"/>
        <v>82.5</v>
      </c>
    </row>
    <row r="111" spans="1:2">
      <c r="A111" s="6">
        <v>31.12</v>
      </c>
      <c r="B111" s="21">
        <f t="shared" si="1"/>
        <v>77.8</v>
      </c>
    </row>
    <row r="112" spans="1:2">
      <c r="A112" s="6">
        <v>32.72</v>
      </c>
      <c r="B112" s="21">
        <f t="shared" si="1"/>
        <v>81.8</v>
      </c>
    </row>
    <row r="113" spans="1:2">
      <c r="A113" s="6">
        <v>33.57</v>
      </c>
      <c r="B113" s="21">
        <f t="shared" si="1"/>
        <v>83.924999999999997</v>
      </c>
    </row>
    <row r="114" spans="1:2">
      <c r="A114" s="6">
        <v>34.15</v>
      </c>
      <c r="B114" s="21">
        <f t="shared" si="1"/>
        <v>85.374999999999986</v>
      </c>
    </row>
    <row r="115" spans="1:2">
      <c r="A115" s="6">
        <v>33.54</v>
      </c>
      <c r="B115" s="21">
        <f t="shared" si="1"/>
        <v>83.85</v>
      </c>
    </row>
    <row r="116" spans="1:2">
      <c r="A116" s="6">
        <v>34.369999999999997</v>
      </c>
      <c r="B116" s="21">
        <f t="shared" si="1"/>
        <v>85.924999999999983</v>
      </c>
    </row>
    <row r="117" spans="1:2">
      <c r="A117" s="6">
        <v>33.119999999999997</v>
      </c>
      <c r="B117" s="21">
        <f t="shared" si="1"/>
        <v>82.799999999999983</v>
      </c>
    </row>
    <row r="118" spans="1:2">
      <c r="A118" s="6">
        <v>32.880000000000003</v>
      </c>
      <c r="B118" s="21">
        <f t="shared" si="1"/>
        <v>82.2</v>
      </c>
    </row>
    <row r="119" spans="1:2">
      <c r="A119" s="6">
        <v>32.56</v>
      </c>
      <c r="B119" s="21">
        <f t="shared" si="1"/>
        <v>81.400000000000006</v>
      </c>
    </row>
    <row r="120" spans="1:2">
      <c r="A120" s="6">
        <v>33.92</v>
      </c>
      <c r="B120" s="21">
        <f t="shared" si="1"/>
        <v>84.8</v>
      </c>
    </row>
    <row r="121" spans="1:2">
      <c r="A121" s="6">
        <v>33.31</v>
      </c>
      <c r="B121" s="21">
        <f t="shared" si="1"/>
        <v>83.275000000000006</v>
      </c>
    </row>
    <row r="122" spans="1:2">
      <c r="A122" s="6">
        <v>31.24</v>
      </c>
      <c r="B122" s="21">
        <f t="shared" si="1"/>
        <v>78.099999999999994</v>
      </c>
    </row>
    <row r="123" spans="1:2">
      <c r="A123" s="6">
        <v>34.840000000000003</v>
      </c>
      <c r="B123" s="21">
        <f t="shared" si="1"/>
        <v>87.100000000000009</v>
      </c>
    </row>
    <row r="124" spans="1:2">
      <c r="A124" s="6">
        <v>32.72</v>
      </c>
      <c r="B124" s="21">
        <f t="shared" si="1"/>
        <v>81.8</v>
      </c>
    </row>
    <row r="125" spans="1:2">
      <c r="A125" s="6">
        <v>35.799999999999997</v>
      </c>
      <c r="B125" s="21">
        <f t="shared" si="1"/>
        <v>89.499999999999986</v>
      </c>
    </row>
    <row r="126" spans="1:2">
      <c r="A126" s="6">
        <v>33.32</v>
      </c>
      <c r="B126" s="21">
        <f t="shared" si="1"/>
        <v>83.3</v>
      </c>
    </row>
    <row r="127" spans="1:2">
      <c r="A127" s="6">
        <v>32.200000000000003</v>
      </c>
      <c r="B127" s="21">
        <f t="shared" si="1"/>
        <v>80.5</v>
      </c>
    </row>
    <row r="128" spans="1:2">
      <c r="A128" s="6">
        <v>33.08</v>
      </c>
      <c r="B128" s="21">
        <f t="shared" si="1"/>
        <v>82.699999999999989</v>
      </c>
    </row>
    <row r="129" spans="1:2">
      <c r="A129" s="6">
        <v>33.200000000000003</v>
      </c>
      <c r="B129" s="21">
        <f t="shared" si="1"/>
        <v>83</v>
      </c>
    </row>
    <row r="130" spans="1:2">
      <c r="A130" s="6">
        <v>32.119999999999997</v>
      </c>
      <c r="B130" s="21">
        <f t="shared" si="1"/>
        <v>80.299999999999983</v>
      </c>
    </row>
    <row r="131" spans="1:2">
      <c r="A131" s="6">
        <v>32.159999999999997</v>
      </c>
      <c r="B131" s="21">
        <f t="shared" si="1"/>
        <v>80.399999999999991</v>
      </c>
    </row>
    <row r="132" spans="1:2">
      <c r="A132" s="6">
        <v>32.799999999999997</v>
      </c>
      <c r="B132" s="21">
        <f t="shared" ref="B132" si="2">A132/0.4</f>
        <v>81.999999999999986</v>
      </c>
    </row>
  </sheetData>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1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2008-09-11T17:22:52Z</dcterms:created>
  <dcterms:modified xsi:type="dcterms:W3CDTF">2016-09-21T07:21:27Z</dcterms:modified>
</cp:coreProperties>
</file>