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665" activeTab="1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8" i="1" l="1"/>
  <c r="K7" i="1"/>
  <c r="K6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5" i="1"/>
  <c r="K4" i="1"/>
  <c r="K3" i="1"/>
</calcChain>
</file>

<file path=xl/sharedStrings.xml><?xml version="1.0" encoding="utf-8"?>
<sst xmlns="http://schemas.openxmlformats.org/spreadsheetml/2006/main" count="342" uniqueCount="315">
  <si>
    <t>序号</t>
    <phoneticPr fontId="1" type="noConversion"/>
  </si>
  <si>
    <t>姓名</t>
  </si>
  <si>
    <t>身份证号</t>
  </si>
  <si>
    <t>报考单位</t>
    <phoneticPr fontId="1" type="noConversion"/>
  </si>
  <si>
    <t>职位编码</t>
    <phoneticPr fontId="4" type="noConversion"/>
  </si>
  <si>
    <t>招聘数额</t>
    <phoneticPr fontId="1" type="noConversion"/>
  </si>
  <si>
    <t>准考证号码</t>
    <phoneticPr fontId="1" type="noConversion"/>
  </si>
  <si>
    <t>公共知识成绩</t>
    <phoneticPr fontId="4" type="noConversion"/>
  </si>
  <si>
    <t>政策性加分</t>
    <phoneticPr fontId="1" type="noConversion"/>
  </si>
  <si>
    <t>笔试总成绩</t>
    <phoneticPr fontId="1" type="noConversion"/>
  </si>
  <si>
    <t>折后笔试总成绩</t>
    <phoneticPr fontId="1" type="noConversion"/>
  </si>
  <si>
    <t>笔试成绩排名</t>
    <phoneticPr fontId="1" type="noConversion"/>
  </si>
  <si>
    <t>面试成绩</t>
    <phoneticPr fontId="1" type="noConversion"/>
  </si>
  <si>
    <t>陈作</t>
  </si>
  <si>
    <t>51302119911013345x</t>
  </si>
  <si>
    <t>100013</t>
  </si>
  <si>
    <t>6860401011315</t>
  </si>
  <si>
    <t>冉小青</t>
  </si>
  <si>
    <t>513021198507093228</t>
  </si>
  <si>
    <t>6860401010915</t>
  </si>
  <si>
    <t>胡承维</t>
  </si>
  <si>
    <t>513023198902040938</t>
  </si>
  <si>
    <t>100020</t>
  </si>
  <si>
    <t>6860401011523</t>
  </si>
  <si>
    <t>蹇廷蓉</t>
  </si>
  <si>
    <t>51372119910504002x</t>
  </si>
  <si>
    <t>100069</t>
  </si>
  <si>
    <t>5860401010718</t>
  </si>
  <si>
    <t>陈佳睿</t>
  </si>
  <si>
    <t>511325199112300119</t>
  </si>
  <si>
    <t>100071</t>
  </si>
  <si>
    <t>6860401012008</t>
  </si>
  <si>
    <t>罗丹</t>
  </si>
  <si>
    <t>513021199307047029</t>
  </si>
  <si>
    <t>6860401012016</t>
  </si>
  <si>
    <t>100074</t>
  </si>
  <si>
    <t>邹龙</t>
  </si>
  <si>
    <t>513001198808180231</t>
  </si>
  <si>
    <t>6860401012915</t>
  </si>
  <si>
    <t>向丽莎</t>
  </si>
  <si>
    <t>513022199312300021</t>
  </si>
  <si>
    <t>100075</t>
  </si>
  <si>
    <t>6860401012924</t>
  </si>
  <si>
    <t>100077</t>
  </si>
  <si>
    <t>杜骏然</t>
  </si>
  <si>
    <t>513001199208020116</t>
  </si>
  <si>
    <t>6860401013316</t>
  </si>
  <si>
    <t>宋龙娟</t>
  </si>
  <si>
    <t>513021198810285361</t>
  </si>
  <si>
    <t>100081</t>
  </si>
  <si>
    <t>6860401013325</t>
  </si>
  <si>
    <t>周礼珊</t>
  </si>
  <si>
    <t>513023199310141529</t>
  </si>
  <si>
    <t>6860401013322</t>
  </si>
  <si>
    <t>100083</t>
  </si>
  <si>
    <t>李云峰</t>
  </si>
  <si>
    <t>513723199112200637</t>
  </si>
  <si>
    <t>6860401013711</t>
  </si>
  <si>
    <t>何欣欣</t>
  </si>
  <si>
    <t>51162319910902396x</t>
  </si>
  <si>
    <t>100084</t>
  </si>
  <si>
    <t>6860401013804</t>
  </si>
  <si>
    <t>杨若依</t>
  </si>
  <si>
    <t>51072719890205402x</t>
  </si>
  <si>
    <t>100085</t>
  </si>
  <si>
    <t>6860401013819</t>
  </si>
  <si>
    <t>齐鹏飞</t>
  </si>
  <si>
    <t>51302119891001469x</t>
  </si>
  <si>
    <t>100086</t>
  </si>
  <si>
    <t>6860401014015</t>
  </si>
  <si>
    <t>李俊辉</t>
  </si>
  <si>
    <t>140322199201152710</t>
  </si>
  <si>
    <t>100087</t>
  </si>
  <si>
    <t>6860401014022</t>
  </si>
  <si>
    <t>张誉钟</t>
  </si>
  <si>
    <t>513021198801110471</t>
  </si>
  <si>
    <t>100089</t>
  </si>
  <si>
    <t>6860401014101</t>
  </si>
  <si>
    <t>秦宏</t>
  </si>
  <si>
    <t>51302219841027095x</t>
  </si>
  <si>
    <t>100090</t>
  </si>
  <si>
    <t>6860401014117</t>
  </si>
  <si>
    <t>100091</t>
  </si>
  <si>
    <t>李阳</t>
  </si>
  <si>
    <t>51300119851228201x</t>
  </si>
  <si>
    <t>6860401014507</t>
  </si>
  <si>
    <t>100092</t>
  </si>
  <si>
    <t>赵志华</t>
  </si>
  <si>
    <t>513001198902092019</t>
  </si>
  <si>
    <t>6860401014526</t>
  </si>
  <si>
    <t>100093</t>
  </si>
  <si>
    <t>王舟</t>
  </si>
  <si>
    <t>513022198910092598</t>
  </si>
  <si>
    <t>6860401014621</t>
  </si>
  <si>
    <t>余心璐</t>
  </si>
  <si>
    <t>513821199108139063</t>
  </si>
  <si>
    <t>100094</t>
  </si>
  <si>
    <t>6860401014626</t>
  </si>
  <si>
    <t>郑祥旺</t>
  </si>
  <si>
    <t>513021198705225092</t>
  </si>
  <si>
    <t>100095</t>
  </si>
  <si>
    <t>6860401014805</t>
  </si>
  <si>
    <t>100096</t>
  </si>
  <si>
    <t>张川</t>
  </si>
  <si>
    <t>513029198708112350</t>
  </si>
  <si>
    <t>6860401014920</t>
  </si>
  <si>
    <t>唐中琴</t>
  </si>
  <si>
    <t>513029198904084166</t>
  </si>
  <si>
    <t>6860401014922</t>
  </si>
  <si>
    <t>徐倩</t>
  </si>
  <si>
    <t>513029199203135121</t>
  </si>
  <si>
    <t>100098</t>
  </si>
  <si>
    <t>6860401014928</t>
  </si>
  <si>
    <t>100099</t>
  </si>
  <si>
    <t>曾小亮</t>
  </si>
  <si>
    <t>513021198612290776</t>
  </si>
  <si>
    <t>6860401015009</t>
  </si>
  <si>
    <t>刘典典</t>
  </si>
  <si>
    <t>510121199412024825</t>
  </si>
  <si>
    <t>6860401015011</t>
  </si>
  <si>
    <t>何鹏</t>
  </si>
  <si>
    <t>142724198301080517</t>
  </si>
  <si>
    <t>100100</t>
  </si>
  <si>
    <t>6860401015109</t>
  </si>
  <si>
    <t>陈风帆</t>
  </si>
  <si>
    <t>513023199306304911</t>
  </si>
  <si>
    <t>100101</t>
  </si>
  <si>
    <t>6860401015129</t>
  </si>
  <si>
    <t>李清竹</t>
  </si>
  <si>
    <t>513021198907050761</t>
  </si>
  <si>
    <t>100102</t>
  </si>
  <si>
    <t>6860401015214</t>
  </si>
  <si>
    <t>黎丁箕</t>
  </si>
  <si>
    <t>513021199312048149</t>
  </si>
  <si>
    <t>6860401015211</t>
  </si>
  <si>
    <t>100103</t>
  </si>
  <si>
    <t>奚弟松</t>
  </si>
  <si>
    <t>513022198704025538</t>
  </si>
  <si>
    <t>6860401015226</t>
  </si>
  <si>
    <t>张哲铭</t>
  </si>
  <si>
    <t>513001199011150830</t>
  </si>
  <si>
    <t>100104</t>
  </si>
  <si>
    <t>6860401015228</t>
  </si>
  <si>
    <t>马彬荣</t>
  </si>
  <si>
    <t>513022199306250232</t>
  </si>
  <si>
    <t>100106</t>
  </si>
  <si>
    <t>6860401015303</t>
  </si>
  <si>
    <t>王君茹</t>
  </si>
  <si>
    <t>513023199312170315</t>
  </si>
  <si>
    <t>100108</t>
  </si>
  <si>
    <t>6860401016416</t>
  </si>
  <si>
    <t>李明燕</t>
  </si>
  <si>
    <t>513021199101196985</t>
  </si>
  <si>
    <t>6860401016215</t>
  </si>
  <si>
    <t>王海霞</t>
  </si>
  <si>
    <t>513030199211212225</t>
  </si>
  <si>
    <t>100066</t>
  </si>
  <si>
    <t>5860401010625</t>
  </si>
  <si>
    <t>向晓利</t>
  </si>
  <si>
    <t>513001199508122448</t>
  </si>
  <si>
    <t>100067</t>
  </si>
  <si>
    <t>5860401010710</t>
  </si>
  <si>
    <t>蒋彬</t>
  </si>
  <si>
    <t>513021199109145496</t>
  </si>
  <si>
    <t>100068</t>
  </si>
  <si>
    <t>5860401010715</t>
  </si>
  <si>
    <t xml:space="preserve">  </t>
    <phoneticPr fontId="6" type="noConversion"/>
  </si>
  <si>
    <t>蒋亚轩</t>
  </si>
  <si>
    <t>513001198707020845</t>
  </si>
  <si>
    <t>100001</t>
  </si>
  <si>
    <t>5860401010101</t>
  </si>
  <si>
    <t>赵显琼</t>
  </si>
  <si>
    <t>513030198308133027</t>
  </si>
  <si>
    <t>5860401010106</t>
  </si>
  <si>
    <t>曾凡梅</t>
  </si>
  <si>
    <t>513021198709254608</t>
  </si>
  <si>
    <t>100002</t>
  </si>
  <si>
    <t>5860401010114</t>
  </si>
  <si>
    <t>向虹燕</t>
  </si>
  <si>
    <t>513021199008158343</t>
  </si>
  <si>
    <t>5860401010116</t>
  </si>
  <si>
    <t>田少伟</t>
  </si>
  <si>
    <t>513001199105232212</t>
  </si>
  <si>
    <t>100004</t>
  </si>
  <si>
    <t>5860401010122</t>
  </si>
  <si>
    <t>李青青</t>
  </si>
  <si>
    <t>513001198708040063</t>
  </si>
  <si>
    <t>100005</t>
  </si>
  <si>
    <t>5860401010126</t>
  </si>
  <si>
    <t>郝清</t>
  </si>
  <si>
    <t>513023199001180524</t>
  </si>
  <si>
    <t>100006</t>
  </si>
  <si>
    <t>5860401010129</t>
  </si>
  <si>
    <t>刘桐</t>
  </si>
  <si>
    <t>513030199406144816</t>
  </si>
  <si>
    <t>100010</t>
  </si>
  <si>
    <t>5860401010215</t>
  </si>
  <si>
    <t>林媛</t>
  </si>
  <si>
    <t>513030199303282626</t>
  </si>
  <si>
    <t>100011</t>
  </si>
  <si>
    <t>5860401010224</t>
  </si>
  <si>
    <t>刘姗姗</t>
  </si>
  <si>
    <t>513022199303090966</t>
  </si>
  <si>
    <t>100012</t>
  </si>
  <si>
    <t>5860401010320</t>
  </si>
  <si>
    <t>张馨文</t>
  </si>
  <si>
    <t>513021199210064084</t>
  </si>
  <si>
    <t>100015</t>
  </si>
  <si>
    <t>5860401010322</t>
  </si>
  <si>
    <t>冉晓庆</t>
  </si>
  <si>
    <t>513021198304248365</t>
  </si>
  <si>
    <t>100016</t>
  </si>
  <si>
    <t>5860401010328</t>
  </si>
  <si>
    <t>刘书曼</t>
  </si>
  <si>
    <t>513021199205120029</t>
  </si>
  <si>
    <t>5860401010325</t>
  </si>
  <si>
    <t>杨宾</t>
  </si>
  <si>
    <t>513023198205284013</t>
  </si>
  <si>
    <t>100017</t>
  </si>
  <si>
    <t>5860401010402</t>
  </si>
  <si>
    <t>李本莉</t>
  </si>
  <si>
    <t>513023198808306728</t>
  </si>
  <si>
    <t>100018</t>
  </si>
  <si>
    <t>5860401010412</t>
  </si>
  <si>
    <t>张媛媛</t>
  </si>
  <si>
    <t>513401198709262428</t>
  </si>
  <si>
    <t>5860401010422</t>
  </si>
  <si>
    <t>李娅君</t>
  </si>
  <si>
    <t>513021198309254326</t>
  </si>
  <si>
    <t>100019</t>
  </si>
  <si>
    <t>5860401010428</t>
  </si>
  <si>
    <t>高亚</t>
  </si>
  <si>
    <t>513001198505101647</t>
  </si>
  <si>
    <t>100022</t>
  </si>
  <si>
    <t>5860401010508</t>
  </si>
  <si>
    <t>王云</t>
  </si>
  <si>
    <t>513021198811234320</t>
  </si>
  <si>
    <t>100024</t>
  </si>
  <si>
    <t>5860401010612</t>
  </si>
  <si>
    <t>董文晶</t>
  </si>
  <si>
    <t>370921198307180941</t>
  </si>
  <si>
    <t>100025</t>
  </si>
  <si>
    <t>5860401010616</t>
  </si>
  <si>
    <t>达州职业技术学院</t>
    <phoneticPr fontId="1" type="noConversion"/>
  </si>
  <si>
    <t>达州市社会福利院</t>
    <phoneticPr fontId="1" type="noConversion"/>
  </si>
  <si>
    <t>达州市慈善会办公室</t>
    <phoneticPr fontId="1" type="noConversion"/>
  </si>
  <si>
    <t>达州市慈善会办公室</t>
    <phoneticPr fontId="1" type="noConversion"/>
  </si>
  <si>
    <t>达州市民康医院</t>
    <phoneticPr fontId="1" type="noConversion"/>
  </si>
  <si>
    <t>达州市民康医院</t>
    <phoneticPr fontId="6" type="noConversion"/>
  </si>
  <si>
    <t>市农业环境保护监测站</t>
    <phoneticPr fontId="1" type="noConversion"/>
  </si>
  <si>
    <t>达州市畜牧技术推广站</t>
    <phoneticPr fontId="1" type="noConversion"/>
  </si>
  <si>
    <t>达州市畜牧技术推广站</t>
    <phoneticPr fontId="1" type="noConversion"/>
  </si>
  <si>
    <t>市农业机械研究推广站</t>
    <phoneticPr fontId="1" type="noConversion"/>
  </si>
  <si>
    <t>达州市植检站</t>
    <phoneticPr fontId="1" type="noConversion"/>
  </si>
  <si>
    <t>动物疫病预防控制中心</t>
    <phoneticPr fontId="1" type="noConversion"/>
  </si>
  <si>
    <t>动物疫病预防控制中心</t>
    <phoneticPr fontId="1" type="noConversion"/>
  </si>
  <si>
    <t>达州市农业技术推广站</t>
    <phoneticPr fontId="1" type="noConversion"/>
  </si>
  <si>
    <t>达州市农科所</t>
    <phoneticPr fontId="1" type="noConversion"/>
  </si>
  <si>
    <t>达州市农科所</t>
    <phoneticPr fontId="1" type="noConversion"/>
  </si>
  <si>
    <t>达州市接待服务中心</t>
    <phoneticPr fontId="1" type="noConversion"/>
  </si>
  <si>
    <t>达州市接待服务中心</t>
    <phoneticPr fontId="1" type="noConversion"/>
  </si>
  <si>
    <t>达州职业技术学院</t>
    <phoneticPr fontId="1" type="noConversion"/>
  </si>
  <si>
    <t>达州职业技术学院</t>
    <phoneticPr fontId="1" type="noConversion"/>
  </si>
  <si>
    <t>达州职业技术学院</t>
    <phoneticPr fontId="1" type="noConversion"/>
  </si>
  <si>
    <t>达州职业技术学院</t>
    <phoneticPr fontId="1" type="noConversion"/>
  </si>
  <si>
    <t>达州广播电视大学</t>
    <phoneticPr fontId="1" type="noConversion"/>
  </si>
  <si>
    <t>达一中</t>
    <phoneticPr fontId="1" type="noConversion"/>
  </si>
  <si>
    <t>达一中</t>
    <phoneticPr fontId="1" type="noConversion"/>
  </si>
  <si>
    <t>达一中</t>
    <phoneticPr fontId="1" type="noConversion"/>
  </si>
  <si>
    <t>达一中</t>
    <phoneticPr fontId="1" type="noConversion"/>
  </si>
  <si>
    <t>达一中</t>
    <phoneticPr fontId="1" type="noConversion"/>
  </si>
  <si>
    <t>达一中</t>
    <phoneticPr fontId="1" type="noConversion"/>
  </si>
  <si>
    <t>达州市职业高级中学</t>
    <phoneticPr fontId="1" type="noConversion"/>
  </si>
  <si>
    <t>达州市职业高级中学</t>
    <phoneticPr fontId="1" type="noConversion"/>
  </si>
  <si>
    <t>达州市水电学校</t>
    <phoneticPr fontId="1" type="noConversion"/>
  </si>
  <si>
    <t>达州市水电学校</t>
    <phoneticPr fontId="1" type="noConversion"/>
  </si>
  <si>
    <t>市高级技工学校</t>
    <phoneticPr fontId="6" type="noConversion"/>
  </si>
  <si>
    <t>市人社信息管理中心</t>
    <phoneticPr fontId="1" type="noConversion"/>
  </si>
  <si>
    <t>市创作办公室</t>
    <phoneticPr fontId="1" type="noConversion"/>
  </si>
  <si>
    <t>市图书馆</t>
    <phoneticPr fontId="1" type="noConversion"/>
  </si>
  <si>
    <t>达州市业余体育学校</t>
    <phoneticPr fontId="1" type="noConversion"/>
  </si>
  <si>
    <t>白龙</t>
    <phoneticPr fontId="6" type="noConversion"/>
  </si>
  <si>
    <t>51302119900421001x</t>
    <phoneticPr fontId="6" type="noConversion"/>
  </si>
  <si>
    <t>达州市业余体育学校</t>
    <phoneticPr fontId="6" type="noConversion"/>
  </si>
  <si>
    <t>100078</t>
    <phoneticPr fontId="6" type="noConversion"/>
  </si>
  <si>
    <t>直接考核</t>
    <phoneticPr fontId="6" type="noConversion"/>
  </si>
  <si>
    <t>刘洋</t>
    <phoneticPr fontId="6" type="noConversion"/>
  </si>
  <si>
    <t>370202198811262615</t>
    <phoneticPr fontId="6" type="noConversion"/>
  </si>
  <si>
    <t>100079</t>
    <phoneticPr fontId="6" type="noConversion"/>
  </si>
  <si>
    <t>栾红祥</t>
    <phoneticPr fontId="6" type="noConversion"/>
  </si>
  <si>
    <t>511002199202190338</t>
    <phoneticPr fontId="6" type="noConversion"/>
  </si>
  <si>
    <t>100080</t>
    <phoneticPr fontId="6" type="noConversion"/>
  </si>
  <si>
    <t>达州市环境监测站</t>
    <phoneticPr fontId="1" type="noConversion"/>
  </si>
  <si>
    <t>达州市环境监测站</t>
    <phoneticPr fontId="1" type="noConversion"/>
  </si>
  <si>
    <t>达州市城市规划馆</t>
    <phoneticPr fontId="1" type="noConversion"/>
  </si>
  <si>
    <t>达州市城市规划馆</t>
    <phoneticPr fontId="1" type="noConversion"/>
  </si>
  <si>
    <t>达州市城市规划馆</t>
    <phoneticPr fontId="1" type="noConversion"/>
  </si>
  <si>
    <t>林业园林科研推广中心</t>
    <phoneticPr fontId="1" type="noConversion"/>
  </si>
  <si>
    <t>市食品药品检验所</t>
    <phoneticPr fontId="1" type="noConversion"/>
  </si>
  <si>
    <t>市工商局信息中心</t>
    <phoneticPr fontId="1" type="noConversion"/>
  </si>
  <si>
    <t>市民企申投诉维权中心</t>
    <phoneticPr fontId="1" type="noConversion"/>
  </si>
  <si>
    <t>市科技情报所</t>
    <phoneticPr fontId="1" type="noConversion"/>
  </si>
  <si>
    <t>达州市民康医院</t>
    <phoneticPr fontId="6" type="noConversion"/>
  </si>
  <si>
    <t>2016年市属事业单位公招第一批拟聘人员名单</t>
    <phoneticPr fontId="1" type="noConversion"/>
  </si>
  <si>
    <t>自愿放弃聘用资格人员名单</t>
  </si>
  <si>
    <t>性别</t>
  </si>
  <si>
    <t>岗位代码</t>
  </si>
  <si>
    <t>准考证号</t>
  </si>
  <si>
    <t>报考单位</t>
  </si>
  <si>
    <t>王辉全</t>
  </si>
  <si>
    <t>男</t>
  </si>
  <si>
    <t>市妇保计生服务中心</t>
  </si>
  <si>
    <t>吴传雪</t>
  </si>
  <si>
    <t>女</t>
  </si>
  <si>
    <t>市茶果技术推广站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</si>
</sst>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charset val="134"/>
    </font>
    <font>
      <sz val="11"/>
      <color rgb="FFFF0000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6"/>
      <color rgb="FF000000"/>
      <name val="黑体"/>
      <family val="3"/>
      <charset val="134"/>
    </font>
    <font>
      <sz val="12"/>
      <color rgb="FF000000"/>
      <name val="黑体"/>
      <family val="3"/>
      <charset val="134"/>
    </font>
    <font>
      <sz val="12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>
      <selection activeCell="W12" sqref="W12"/>
    </sheetView>
  </sheetViews>
  <sheetFormatPr defaultRowHeight="13.5" x14ac:dyDescent="0.15"/>
  <cols>
    <col min="1" max="1" width="5.5" customWidth="1"/>
    <col min="2" max="2" width="9.25" customWidth="1"/>
    <col min="3" max="3" width="18.125" hidden="1" customWidth="1"/>
    <col min="4" max="4" width="18.5" customWidth="1"/>
    <col min="5" max="5" width="9.375" customWidth="1"/>
    <col min="6" max="6" width="5.75" customWidth="1"/>
    <col min="7" max="7" width="15.75" customWidth="1"/>
    <col min="8" max="8" width="6.5" hidden="1" customWidth="1"/>
    <col min="9" max="9" width="6.375" hidden="1" customWidth="1"/>
    <col min="10" max="10" width="6.5" hidden="1" customWidth="1"/>
    <col min="11" max="11" width="8" hidden="1" customWidth="1"/>
    <col min="12" max="12" width="7.125" hidden="1" customWidth="1"/>
    <col min="13" max="13" width="7.75" hidden="1" customWidth="1"/>
  </cols>
  <sheetData>
    <row r="1" spans="1:13" ht="18.75" x14ac:dyDescent="0.15">
      <c r="A1" s="11" t="s">
        <v>303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4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spans="1:13" x14ac:dyDescent="0.15">
      <c r="A3" s="8">
        <v>1</v>
      </c>
      <c r="B3" s="8" t="s">
        <v>167</v>
      </c>
      <c r="C3" s="8" t="s">
        <v>168</v>
      </c>
      <c r="D3" s="8" t="s">
        <v>243</v>
      </c>
      <c r="E3" s="8" t="s">
        <v>169</v>
      </c>
      <c r="F3" s="8">
        <v>2</v>
      </c>
      <c r="G3" s="8" t="s">
        <v>170</v>
      </c>
      <c r="H3" s="4">
        <v>77</v>
      </c>
      <c r="I3" s="4"/>
      <c r="J3" s="4">
        <v>77</v>
      </c>
      <c r="K3" s="4">
        <f t="shared" ref="K3:K5" si="0">AVERAGE(J3/2)</f>
        <v>38.5</v>
      </c>
      <c r="L3" s="4">
        <v>2</v>
      </c>
      <c r="M3" s="4">
        <v>77.400000000000006</v>
      </c>
    </row>
    <row r="4" spans="1:13" x14ac:dyDescent="0.15">
      <c r="A4" s="8">
        <v>2</v>
      </c>
      <c r="B4" s="8" t="s">
        <v>171</v>
      </c>
      <c r="C4" s="8" t="s">
        <v>172</v>
      </c>
      <c r="D4" s="8" t="s">
        <v>243</v>
      </c>
      <c r="E4" s="8" t="s">
        <v>169</v>
      </c>
      <c r="F4" s="8">
        <v>2</v>
      </c>
      <c r="G4" s="8" t="s">
        <v>173</v>
      </c>
      <c r="H4" s="4">
        <v>78</v>
      </c>
      <c r="I4" s="4"/>
      <c r="J4" s="4">
        <v>78</v>
      </c>
      <c r="K4" s="4">
        <f t="shared" si="0"/>
        <v>39</v>
      </c>
      <c r="L4" s="4">
        <v>1</v>
      </c>
      <c r="M4" s="4">
        <v>74.599999999999994</v>
      </c>
    </row>
    <row r="5" spans="1:13" x14ac:dyDescent="0.15">
      <c r="A5" s="8">
        <v>3</v>
      </c>
      <c r="B5" s="8" t="s">
        <v>174</v>
      </c>
      <c r="C5" s="8" t="s">
        <v>175</v>
      </c>
      <c r="D5" s="8" t="s">
        <v>243</v>
      </c>
      <c r="E5" s="8" t="s">
        <v>176</v>
      </c>
      <c r="F5" s="8">
        <v>2</v>
      </c>
      <c r="G5" s="8" t="s">
        <v>177</v>
      </c>
      <c r="H5" s="4">
        <v>73</v>
      </c>
      <c r="I5" s="4"/>
      <c r="J5" s="4">
        <v>73</v>
      </c>
      <c r="K5" s="4">
        <f t="shared" si="0"/>
        <v>36.5</v>
      </c>
      <c r="L5" s="4">
        <v>1</v>
      </c>
      <c r="M5" s="4">
        <v>76</v>
      </c>
    </row>
    <row r="6" spans="1:13" x14ac:dyDescent="0.15">
      <c r="A6" s="8">
        <v>4</v>
      </c>
      <c r="B6" s="8" t="s">
        <v>178</v>
      </c>
      <c r="C6" s="8" t="s">
        <v>179</v>
      </c>
      <c r="D6" s="8" t="s">
        <v>261</v>
      </c>
      <c r="E6" s="8" t="s">
        <v>176</v>
      </c>
      <c r="F6" s="8">
        <v>2</v>
      </c>
      <c r="G6" s="8" t="s">
        <v>180</v>
      </c>
      <c r="H6" s="5">
        <v>77</v>
      </c>
      <c r="I6" s="5"/>
      <c r="J6" s="5">
        <v>77</v>
      </c>
      <c r="K6" s="5">
        <f t="shared" ref="K6:K13" si="1">AVERAGE(J6/2)</f>
        <v>38.5</v>
      </c>
      <c r="L6" s="5"/>
      <c r="M6" s="5">
        <v>82.3</v>
      </c>
    </row>
    <row r="7" spans="1:13" x14ac:dyDescent="0.15">
      <c r="A7" s="8">
        <v>5</v>
      </c>
      <c r="B7" s="8" t="s">
        <v>181</v>
      </c>
      <c r="C7" s="8" t="s">
        <v>182</v>
      </c>
      <c r="D7" s="8" t="s">
        <v>262</v>
      </c>
      <c r="E7" s="8" t="s">
        <v>183</v>
      </c>
      <c r="F7" s="8">
        <v>1</v>
      </c>
      <c r="G7" s="8" t="s">
        <v>184</v>
      </c>
      <c r="H7" s="5">
        <v>56</v>
      </c>
      <c r="I7" s="5"/>
      <c r="J7" s="5">
        <v>56</v>
      </c>
      <c r="K7" s="5">
        <f t="shared" si="1"/>
        <v>28</v>
      </c>
      <c r="L7" s="5"/>
      <c r="M7" s="5">
        <v>87.9</v>
      </c>
    </row>
    <row r="8" spans="1:13" x14ac:dyDescent="0.15">
      <c r="A8" s="8">
        <v>6</v>
      </c>
      <c r="B8" s="8" t="s">
        <v>185</v>
      </c>
      <c r="C8" s="8" t="s">
        <v>186</v>
      </c>
      <c r="D8" s="8" t="s">
        <v>263</v>
      </c>
      <c r="E8" s="8" t="s">
        <v>187</v>
      </c>
      <c r="F8" s="8">
        <v>1</v>
      </c>
      <c r="G8" s="8" t="s">
        <v>188</v>
      </c>
      <c r="H8" s="5">
        <v>72</v>
      </c>
      <c r="I8" s="5"/>
      <c r="J8" s="5">
        <v>72</v>
      </c>
      <c r="K8" s="5">
        <f t="shared" si="1"/>
        <v>36</v>
      </c>
      <c r="L8" s="5"/>
      <c r="M8" s="5">
        <v>79.37</v>
      </c>
    </row>
    <row r="9" spans="1:13" x14ac:dyDescent="0.15">
      <c r="A9" s="8">
        <v>7</v>
      </c>
      <c r="B9" s="8" t="s">
        <v>189</v>
      </c>
      <c r="C9" s="8" t="s">
        <v>190</v>
      </c>
      <c r="D9" s="8" t="s">
        <v>263</v>
      </c>
      <c r="E9" s="8" t="s">
        <v>191</v>
      </c>
      <c r="F9" s="8">
        <v>1</v>
      </c>
      <c r="G9" s="8" t="s">
        <v>192</v>
      </c>
      <c r="H9" s="4">
        <v>63</v>
      </c>
      <c r="I9" s="4"/>
      <c r="J9" s="4">
        <v>63</v>
      </c>
      <c r="K9" s="4">
        <f t="shared" si="1"/>
        <v>31.5</v>
      </c>
      <c r="L9" s="4">
        <v>1</v>
      </c>
      <c r="M9" s="4">
        <v>83.27</v>
      </c>
    </row>
    <row r="10" spans="1:13" x14ac:dyDescent="0.15">
      <c r="A10" s="8">
        <v>8</v>
      </c>
      <c r="B10" s="8" t="s">
        <v>193</v>
      </c>
      <c r="C10" s="8" t="s">
        <v>194</v>
      </c>
      <c r="D10" s="8" t="s">
        <v>263</v>
      </c>
      <c r="E10" s="8" t="s">
        <v>195</v>
      </c>
      <c r="F10" s="8">
        <v>1</v>
      </c>
      <c r="G10" s="8" t="s">
        <v>196</v>
      </c>
      <c r="H10" s="4">
        <v>68</v>
      </c>
      <c r="I10" s="4"/>
      <c r="J10" s="4">
        <v>68</v>
      </c>
      <c r="K10" s="4">
        <f t="shared" si="1"/>
        <v>34</v>
      </c>
      <c r="L10" s="4">
        <v>1</v>
      </c>
      <c r="M10" s="4">
        <v>72.8</v>
      </c>
    </row>
    <row r="11" spans="1:13" x14ac:dyDescent="0.15">
      <c r="A11" s="8">
        <v>9</v>
      </c>
      <c r="B11" s="8" t="s">
        <v>197</v>
      </c>
      <c r="C11" s="8" t="s">
        <v>198</v>
      </c>
      <c r="D11" s="8" t="s">
        <v>263</v>
      </c>
      <c r="E11" s="8" t="s">
        <v>199</v>
      </c>
      <c r="F11" s="8">
        <v>1</v>
      </c>
      <c r="G11" s="8" t="s">
        <v>200</v>
      </c>
      <c r="H11" s="4">
        <v>55</v>
      </c>
      <c r="I11" s="4"/>
      <c r="J11" s="4">
        <v>55</v>
      </c>
      <c r="K11" s="4">
        <f t="shared" si="1"/>
        <v>27.5</v>
      </c>
      <c r="L11" s="4">
        <v>3</v>
      </c>
      <c r="M11" s="4">
        <v>81</v>
      </c>
    </row>
    <row r="12" spans="1:13" x14ac:dyDescent="0.15">
      <c r="A12" s="8">
        <v>10</v>
      </c>
      <c r="B12" s="8" t="s">
        <v>201</v>
      </c>
      <c r="C12" s="8" t="s">
        <v>202</v>
      </c>
      <c r="D12" s="8" t="s">
        <v>264</v>
      </c>
      <c r="E12" s="8" t="s">
        <v>203</v>
      </c>
      <c r="F12" s="8">
        <v>1</v>
      </c>
      <c r="G12" s="8" t="s">
        <v>204</v>
      </c>
      <c r="H12" s="4">
        <v>59</v>
      </c>
      <c r="I12" s="4"/>
      <c r="J12" s="4">
        <v>59</v>
      </c>
      <c r="K12" s="4">
        <f t="shared" si="1"/>
        <v>29.5</v>
      </c>
      <c r="L12" s="4">
        <v>1</v>
      </c>
      <c r="M12" s="4">
        <v>74.599999999999994</v>
      </c>
    </row>
    <row r="13" spans="1:13" x14ac:dyDescent="0.15">
      <c r="A13" s="8">
        <v>11</v>
      </c>
      <c r="B13" s="8" t="s">
        <v>13</v>
      </c>
      <c r="C13" s="8" t="s">
        <v>14</v>
      </c>
      <c r="D13" s="8" t="s">
        <v>264</v>
      </c>
      <c r="E13" s="8" t="s">
        <v>15</v>
      </c>
      <c r="F13" s="8">
        <v>2</v>
      </c>
      <c r="G13" s="8" t="s">
        <v>16</v>
      </c>
      <c r="H13" s="4">
        <v>67</v>
      </c>
      <c r="I13" s="4"/>
      <c r="J13" s="4">
        <v>67</v>
      </c>
      <c r="K13" s="4">
        <f t="shared" si="1"/>
        <v>33.5</v>
      </c>
      <c r="L13" s="4">
        <v>1</v>
      </c>
      <c r="M13" s="4">
        <v>82.2</v>
      </c>
    </row>
    <row r="14" spans="1:13" x14ac:dyDescent="0.15">
      <c r="A14" s="8">
        <v>12</v>
      </c>
      <c r="B14" s="8" t="s">
        <v>17</v>
      </c>
      <c r="C14" s="8" t="s">
        <v>18</v>
      </c>
      <c r="D14" s="8" t="s">
        <v>263</v>
      </c>
      <c r="E14" s="8" t="s">
        <v>15</v>
      </c>
      <c r="F14" s="8">
        <v>2</v>
      </c>
      <c r="G14" s="8" t="s">
        <v>19</v>
      </c>
      <c r="H14" s="4">
        <v>47</v>
      </c>
      <c r="I14" s="4"/>
      <c r="J14" s="4">
        <v>47</v>
      </c>
      <c r="K14" s="4">
        <f t="shared" ref="K14:K21" si="2">AVERAGE(J14/2)</f>
        <v>23.5</v>
      </c>
      <c r="L14" s="4">
        <v>1</v>
      </c>
      <c r="M14" s="4">
        <v>74.599999999999994</v>
      </c>
    </row>
    <row r="15" spans="1:13" x14ac:dyDescent="0.15">
      <c r="A15" s="8">
        <v>13</v>
      </c>
      <c r="B15" s="8" t="s">
        <v>205</v>
      </c>
      <c r="C15" s="8" t="s">
        <v>206</v>
      </c>
      <c r="D15" s="8" t="s">
        <v>265</v>
      </c>
      <c r="E15" s="8" t="s">
        <v>207</v>
      </c>
      <c r="F15" s="8">
        <v>1</v>
      </c>
      <c r="G15" s="8" t="s">
        <v>208</v>
      </c>
      <c r="H15" s="4">
        <v>71</v>
      </c>
      <c r="I15" s="4"/>
      <c r="J15" s="4">
        <v>71</v>
      </c>
      <c r="K15" s="4">
        <f t="shared" si="2"/>
        <v>35.5</v>
      </c>
      <c r="L15" s="4">
        <v>1</v>
      </c>
      <c r="M15" s="4">
        <v>81</v>
      </c>
    </row>
    <row r="16" spans="1:13" x14ac:dyDescent="0.15">
      <c r="A16" s="8">
        <v>14</v>
      </c>
      <c r="B16" s="8" t="s">
        <v>209</v>
      </c>
      <c r="C16" s="8" t="s">
        <v>210</v>
      </c>
      <c r="D16" s="8" t="s">
        <v>266</v>
      </c>
      <c r="E16" s="8" t="s">
        <v>211</v>
      </c>
      <c r="F16" s="8">
        <v>2</v>
      </c>
      <c r="G16" s="8" t="s">
        <v>212</v>
      </c>
      <c r="H16" s="4">
        <v>71</v>
      </c>
      <c r="I16" s="4"/>
      <c r="J16" s="4">
        <v>71</v>
      </c>
      <c r="K16" s="4">
        <f t="shared" si="2"/>
        <v>35.5</v>
      </c>
      <c r="L16" s="4">
        <v>1</v>
      </c>
      <c r="M16" s="4">
        <v>79</v>
      </c>
    </row>
    <row r="17" spans="1:17" x14ac:dyDescent="0.15">
      <c r="A17" s="8">
        <v>15</v>
      </c>
      <c r="B17" s="8" t="s">
        <v>213</v>
      </c>
      <c r="C17" s="8" t="s">
        <v>214</v>
      </c>
      <c r="D17" s="8" t="s">
        <v>267</v>
      </c>
      <c r="E17" s="8" t="s">
        <v>211</v>
      </c>
      <c r="F17" s="8">
        <v>2</v>
      </c>
      <c r="G17" s="8" t="s">
        <v>215</v>
      </c>
      <c r="H17" s="4">
        <v>72</v>
      </c>
      <c r="I17" s="4"/>
      <c r="J17" s="4">
        <v>72</v>
      </c>
      <c r="K17" s="4">
        <f t="shared" si="2"/>
        <v>36</v>
      </c>
      <c r="L17" s="4">
        <v>1</v>
      </c>
      <c r="M17" s="4">
        <v>76.599999999999994</v>
      </c>
    </row>
    <row r="18" spans="1:17" x14ac:dyDescent="0.15">
      <c r="A18" s="8">
        <v>16</v>
      </c>
      <c r="B18" s="8" t="s">
        <v>216</v>
      </c>
      <c r="C18" s="8" t="s">
        <v>217</v>
      </c>
      <c r="D18" s="8" t="s">
        <v>267</v>
      </c>
      <c r="E18" s="8" t="s">
        <v>218</v>
      </c>
      <c r="F18" s="8">
        <v>1</v>
      </c>
      <c r="G18" s="8" t="s">
        <v>219</v>
      </c>
      <c r="H18" s="4">
        <v>79</v>
      </c>
      <c r="I18" s="4"/>
      <c r="J18" s="4">
        <v>79</v>
      </c>
      <c r="K18" s="4">
        <f t="shared" si="2"/>
        <v>39.5</v>
      </c>
      <c r="L18" s="4">
        <v>1</v>
      </c>
      <c r="M18" s="4">
        <v>77.400000000000006</v>
      </c>
    </row>
    <row r="19" spans="1:17" x14ac:dyDescent="0.15">
      <c r="A19" s="8">
        <v>17</v>
      </c>
      <c r="B19" s="8" t="s">
        <v>220</v>
      </c>
      <c r="C19" s="8" t="s">
        <v>221</v>
      </c>
      <c r="D19" s="8" t="s">
        <v>268</v>
      </c>
      <c r="E19" s="8" t="s">
        <v>222</v>
      </c>
      <c r="F19" s="8">
        <v>2</v>
      </c>
      <c r="G19" s="8" t="s">
        <v>223</v>
      </c>
      <c r="H19" s="4">
        <v>75</v>
      </c>
      <c r="I19" s="4"/>
      <c r="J19" s="4">
        <v>75</v>
      </c>
      <c r="K19" s="4">
        <f t="shared" si="2"/>
        <v>37.5</v>
      </c>
      <c r="L19" s="4">
        <v>2</v>
      </c>
      <c r="M19" s="4">
        <v>77</v>
      </c>
    </row>
    <row r="20" spans="1:17" x14ac:dyDescent="0.15">
      <c r="A20" s="8">
        <v>18</v>
      </c>
      <c r="B20" s="8" t="s">
        <v>224</v>
      </c>
      <c r="C20" s="8" t="s">
        <v>225</v>
      </c>
      <c r="D20" s="8" t="s">
        <v>269</v>
      </c>
      <c r="E20" s="8" t="s">
        <v>222</v>
      </c>
      <c r="F20" s="8">
        <v>2</v>
      </c>
      <c r="G20" s="8" t="s">
        <v>226</v>
      </c>
      <c r="H20" s="4">
        <v>66</v>
      </c>
      <c r="I20" s="4"/>
      <c r="J20" s="4">
        <v>66</v>
      </c>
      <c r="K20" s="4">
        <f t="shared" si="2"/>
        <v>33</v>
      </c>
      <c r="L20" s="4">
        <v>1</v>
      </c>
      <c r="M20" s="4">
        <v>75.599999999999994</v>
      </c>
    </row>
    <row r="21" spans="1:17" x14ac:dyDescent="0.15">
      <c r="A21" s="8">
        <v>19</v>
      </c>
      <c r="B21" s="8" t="s">
        <v>227</v>
      </c>
      <c r="C21" s="8" t="s">
        <v>228</v>
      </c>
      <c r="D21" s="8" t="s">
        <v>270</v>
      </c>
      <c r="E21" s="8" t="s">
        <v>229</v>
      </c>
      <c r="F21" s="8">
        <v>1</v>
      </c>
      <c r="G21" s="8" t="s">
        <v>230</v>
      </c>
      <c r="H21" s="4">
        <v>72</v>
      </c>
      <c r="I21" s="4"/>
      <c r="J21" s="4">
        <v>72</v>
      </c>
      <c r="K21" s="4">
        <f t="shared" si="2"/>
        <v>36</v>
      </c>
      <c r="L21" s="4">
        <v>1</v>
      </c>
      <c r="M21" s="4">
        <v>73.2</v>
      </c>
    </row>
    <row r="22" spans="1:17" x14ac:dyDescent="0.15">
      <c r="A22" s="8">
        <v>20</v>
      </c>
      <c r="B22" s="8" t="s">
        <v>20</v>
      </c>
      <c r="C22" s="8" t="s">
        <v>21</v>
      </c>
      <c r="D22" s="8" t="s">
        <v>271</v>
      </c>
      <c r="E22" s="8" t="s">
        <v>22</v>
      </c>
      <c r="F22" s="8">
        <v>1</v>
      </c>
      <c r="G22" s="8" t="s">
        <v>23</v>
      </c>
      <c r="H22" s="4">
        <v>69</v>
      </c>
      <c r="I22" s="4"/>
      <c r="J22" s="4">
        <v>69</v>
      </c>
      <c r="K22" s="4">
        <f t="shared" ref="K22:K33" si="3">AVERAGE(J22/2)</f>
        <v>34.5</v>
      </c>
      <c r="L22" s="4">
        <v>2</v>
      </c>
      <c r="M22" s="4">
        <v>80</v>
      </c>
    </row>
    <row r="23" spans="1:17" x14ac:dyDescent="0.15">
      <c r="A23" s="8">
        <v>21</v>
      </c>
      <c r="B23" s="8" t="s">
        <v>231</v>
      </c>
      <c r="C23" s="8" t="s">
        <v>232</v>
      </c>
      <c r="D23" s="8" t="s">
        <v>272</v>
      </c>
      <c r="E23" s="8" t="s">
        <v>233</v>
      </c>
      <c r="F23" s="8">
        <v>1</v>
      </c>
      <c r="G23" s="8" t="s">
        <v>234</v>
      </c>
      <c r="H23" s="4">
        <v>73</v>
      </c>
      <c r="I23" s="4"/>
      <c r="J23" s="4">
        <v>73</v>
      </c>
      <c r="K23" s="4">
        <f t="shared" si="3"/>
        <v>36.5</v>
      </c>
      <c r="L23" s="4">
        <v>1</v>
      </c>
      <c r="M23" s="4">
        <v>82.2</v>
      </c>
    </row>
    <row r="24" spans="1:17" x14ac:dyDescent="0.15">
      <c r="A24" s="8">
        <v>22</v>
      </c>
      <c r="B24" s="8" t="s">
        <v>235</v>
      </c>
      <c r="C24" s="8" t="s">
        <v>236</v>
      </c>
      <c r="D24" s="8" t="s">
        <v>272</v>
      </c>
      <c r="E24" s="8" t="s">
        <v>237</v>
      </c>
      <c r="F24" s="8">
        <v>1</v>
      </c>
      <c r="G24" s="8" t="s">
        <v>238</v>
      </c>
      <c r="H24" s="4">
        <v>74</v>
      </c>
      <c r="I24" s="4">
        <v>6</v>
      </c>
      <c r="J24" s="4">
        <v>80</v>
      </c>
      <c r="K24" s="4">
        <f t="shared" si="3"/>
        <v>40</v>
      </c>
      <c r="L24" s="4">
        <v>1</v>
      </c>
      <c r="M24" s="4">
        <v>74.8</v>
      </c>
    </row>
    <row r="25" spans="1:17" x14ac:dyDescent="0.15">
      <c r="A25" s="8">
        <v>23</v>
      </c>
      <c r="B25" s="8" t="s">
        <v>239</v>
      </c>
      <c r="C25" s="8" t="s">
        <v>240</v>
      </c>
      <c r="D25" s="8" t="s">
        <v>273</v>
      </c>
      <c r="E25" s="8" t="s">
        <v>241</v>
      </c>
      <c r="F25" s="8">
        <v>1</v>
      </c>
      <c r="G25" s="8" t="s">
        <v>242</v>
      </c>
      <c r="H25" s="4">
        <v>71</v>
      </c>
      <c r="I25" s="4">
        <v>4</v>
      </c>
      <c r="J25" s="4">
        <v>75</v>
      </c>
      <c r="K25" s="4">
        <f t="shared" si="3"/>
        <v>37.5</v>
      </c>
      <c r="L25" s="4">
        <v>1</v>
      </c>
      <c r="M25" s="4">
        <v>76.400000000000006</v>
      </c>
    </row>
    <row r="26" spans="1:17" x14ac:dyDescent="0.15">
      <c r="A26" s="8">
        <v>24</v>
      </c>
      <c r="B26" s="9" t="s">
        <v>154</v>
      </c>
      <c r="C26" s="9" t="s">
        <v>155</v>
      </c>
      <c r="D26" s="9" t="s">
        <v>274</v>
      </c>
      <c r="E26" s="9" t="s">
        <v>156</v>
      </c>
      <c r="F26" s="9">
        <v>1</v>
      </c>
      <c r="G26" s="9" t="s">
        <v>157</v>
      </c>
      <c r="H26" s="4">
        <v>66</v>
      </c>
      <c r="I26" s="4"/>
      <c r="J26" s="4">
        <v>66</v>
      </c>
      <c r="K26" s="4">
        <f t="shared" si="3"/>
        <v>33</v>
      </c>
      <c r="L26" s="4">
        <v>1</v>
      </c>
      <c r="M26" s="4">
        <v>75.8</v>
      </c>
    </row>
    <row r="27" spans="1:17" x14ac:dyDescent="0.15">
      <c r="A27" s="8">
        <v>25</v>
      </c>
      <c r="B27" s="9" t="s">
        <v>158</v>
      </c>
      <c r="C27" s="9" t="s">
        <v>159</v>
      </c>
      <c r="D27" s="9" t="s">
        <v>275</v>
      </c>
      <c r="E27" s="9" t="s">
        <v>160</v>
      </c>
      <c r="F27" s="9">
        <v>1</v>
      </c>
      <c r="G27" s="9" t="s">
        <v>161</v>
      </c>
      <c r="H27" s="4">
        <v>69</v>
      </c>
      <c r="I27" s="4"/>
      <c r="J27" s="4">
        <v>69</v>
      </c>
      <c r="K27" s="4">
        <f t="shared" si="3"/>
        <v>34.5</v>
      </c>
      <c r="L27" s="4">
        <v>3</v>
      </c>
      <c r="M27" s="4">
        <v>84.6</v>
      </c>
    </row>
    <row r="28" spans="1:17" x14ac:dyDescent="0.15">
      <c r="A28" s="8">
        <v>26</v>
      </c>
      <c r="B28" s="9" t="s">
        <v>162</v>
      </c>
      <c r="C28" s="9" t="s">
        <v>163</v>
      </c>
      <c r="D28" s="9" t="s">
        <v>275</v>
      </c>
      <c r="E28" s="9" t="s">
        <v>164</v>
      </c>
      <c r="F28" s="9">
        <v>1</v>
      </c>
      <c r="G28" s="9" t="s">
        <v>165</v>
      </c>
      <c r="H28" s="4">
        <v>83</v>
      </c>
      <c r="I28" s="4"/>
      <c r="J28" s="4">
        <v>83</v>
      </c>
      <c r="K28" s="4">
        <f t="shared" si="3"/>
        <v>41.5</v>
      </c>
      <c r="L28" s="4">
        <v>1</v>
      </c>
      <c r="M28" s="4">
        <v>78.3</v>
      </c>
    </row>
    <row r="29" spans="1:17" x14ac:dyDescent="0.15">
      <c r="A29" s="8">
        <v>27</v>
      </c>
      <c r="B29" s="8" t="s">
        <v>24</v>
      </c>
      <c r="C29" s="8" t="s">
        <v>25</v>
      </c>
      <c r="D29" s="8" t="s">
        <v>276</v>
      </c>
      <c r="E29" s="8" t="s">
        <v>26</v>
      </c>
      <c r="F29" s="8">
        <v>1</v>
      </c>
      <c r="G29" s="8" t="s">
        <v>27</v>
      </c>
      <c r="H29" s="4">
        <v>62</v>
      </c>
      <c r="I29" s="4"/>
      <c r="J29" s="4">
        <v>62</v>
      </c>
      <c r="K29" s="4">
        <f t="shared" si="3"/>
        <v>31</v>
      </c>
      <c r="L29" s="4">
        <v>1</v>
      </c>
      <c r="M29" s="4">
        <v>76.7</v>
      </c>
    </row>
    <row r="30" spans="1:17" x14ac:dyDescent="0.15">
      <c r="A30" s="8">
        <v>28</v>
      </c>
      <c r="B30" s="8" t="s">
        <v>28</v>
      </c>
      <c r="C30" s="8" t="s">
        <v>29</v>
      </c>
      <c r="D30" s="8" t="s">
        <v>277</v>
      </c>
      <c r="E30" s="8" t="s">
        <v>30</v>
      </c>
      <c r="F30" s="8">
        <v>2</v>
      </c>
      <c r="G30" s="8" t="s">
        <v>31</v>
      </c>
      <c r="H30" s="4">
        <v>60</v>
      </c>
      <c r="I30" s="4"/>
      <c r="J30" s="4">
        <v>60</v>
      </c>
      <c r="K30" s="4">
        <f t="shared" si="3"/>
        <v>30</v>
      </c>
      <c r="L30" s="4">
        <v>2</v>
      </c>
      <c r="M30" s="4">
        <v>74.599999999999994</v>
      </c>
      <c r="Q30" t="s">
        <v>166</v>
      </c>
    </row>
    <row r="31" spans="1:17" x14ac:dyDescent="0.15">
      <c r="A31" s="8">
        <v>29</v>
      </c>
      <c r="B31" s="8" t="s">
        <v>32</v>
      </c>
      <c r="C31" s="8" t="s">
        <v>33</v>
      </c>
      <c r="D31" s="8" t="s">
        <v>277</v>
      </c>
      <c r="E31" s="8" t="s">
        <v>30</v>
      </c>
      <c r="F31" s="8">
        <v>2</v>
      </c>
      <c r="G31" s="8" t="s">
        <v>34</v>
      </c>
      <c r="H31" s="4">
        <v>68</v>
      </c>
      <c r="I31" s="4"/>
      <c r="J31" s="4">
        <v>68</v>
      </c>
      <c r="K31" s="4">
        <f t="shared" si="3"/>
        <v>34</v>
      </c>
      <c r="L31" s="4">
        <v>1</v>
      </c>
      <c r="M31" s="4">
        <v>75.400000000000006</v>
      </c>
    </row>
    <row r="32" spans="1:17" x14ac:dyDescent="0.15">
      <c r="A32" s="8">
        <v>30</v>
      </c>
      <c r="B32" s="8" t="s">
        <v>36</v>
      </c>
      <c r="C32" s="8" t="s">
        <v>37</v>
      </c>
      <c r="D32" s="8" t="s">
        <v>278</v>
      </c>
      <c r="E32" s="8" t="s">
        <v>35</v>
      </c>
      <c r="F32" s="8">
        <v>1</v>
      </c>
      <c r="G32" s="8" t="s">
        <v>38</v>
      </c>
      <c r="H32" s="4">
        <v>71</v>
      </c>
      <c r="I32" s="4"/>
      <c r="J32" s="4">
        <v>71</v>
      </c>
      <c r="K32" s="4">
        <f t="shared" si="3"/>
        <v>35.5</v>
      </c>
      <c r="L32" s="4">
        <v>1</v>
      </c>
      <c r="M32" s="4">
        <v>79</v>
      </c>
    </row>
    <row r="33" spans="1:15" x14ac:dyDescent="0.15">
      <c r="A33" s="8">
        <v>31</v>
      </c>
      <c r="B33" s="8" t="s">
        <v>39</v>
      </c>
      <c r="C33" s="8" t="s">
        <v>40</v>
      </c>
      <c r="D33" s="8" t="s">
        <v>279</v>
      </c>
      <c r="E33" s="8" t="s">
        <v>41</v>
      </c>
      <c r="F33" s="8">
        <v>1</v>
      </c>
      <c r="G33" s="8" t="s">
        <v>42</v>
      </c>
      <c r="H33" s="4">
        <v>67</v>
      </c>
      <c r="I33" s="4"/>
      <c r="J33" s="4">
        <v>67</v>
      </c>
      <c r="K33" s="4">
        <f t="shared" si="3"/>
        <v>33.5</v>
      </c>
      <c r="L33" s="4">
        <v>2</v>
      </c>
      <c r="M33" s="4">
        <v>82.2</v>
      </c>
    </row>
    <row r="34" spans="1:15" x14ac:dyDescent="0.15">
      <c r="A34" s="8">
        <v>32</v>
      </c>
      <c r="B34" s="8" t="s">
        <v>44</v>
      </c>
      <c r="C34" s="8" t="s">
        <v>45</v>
      </c>
      <c r="D34" s="8" t="s">
        <v>280</v>
      </c>
      <c r="E34" s="8" t="s">
        <v>43</v>
      </c>
      <c r="F34" s="8">
        <v>1</v>
      </c>
      <c r="G34" s="8" t="s">
        <v>46</v>
      </c>
      <c r="H34" s="4">
        <v>75</v>
      </c>
      <c r="I34" s="4"/>
      <c r="J34" s="4">
        <v>75</v>
      </c>
      <c r="K34" s="4">
        <f t="shared" ref="K34:K42" si="4">AVERAGE(J34/2)</f>
        <v>37.5</v>
      </c>
      <c r="L34" s="4">
        <v>1</v>
      </c>
      <c r="M34" s="4">
        <v>77</v>
      </c>
    </row>
    <row r="35" spans="1:15" x14ac:dyDescent="0.15">
      <c r="A35" s="8">
        <v>33</v>
      </c>
      <c r="B35" s="10" t="s">
        <v>281</v>
      </c>
      <c r="C35" s="10" t="s">
        <v>282</v>
      </c>
      <c r="D35" s="10" t="s">
        <v>283</v>
      </c>
      <c r="E35" s="10" t="s">
        <v>284</v>
      </c>
      <c r="F35" s="10">
        <v>1</v>
      </c>
      <c r="G35" s="10" t="s">
        <v>285</v>
      </c>
      <c r="H35" s="4">
        <v>66</v>
      </c>
      <c r="I35" s="4"/>
      <c r="J35" s="4">
        <v>66</v>
      </c>
      <c r="K35" s="4">
        <f t="shared" si="4"/>
        <v>33</v>
      </c>
      <c r="L35" s="4">
        <v>1</v>
      </c>
      <c r="M35" s="4">
        <v>77.400000000000006</v>
      </c>
    </row>
    <row r="36" spans="1:15" x14ac:dyDescent="0.15">
      <c r="A36" s="8">
        <v>34</v>
      </c>
      <c r="B36" s="10" t="s">
        <v>286</v>
      </c>
      <c r="C36" s="10" t="s">
        <v>287</v>
      </c>
      <c r="D36" s="10" t="s">
        <v>283</v>
      </c>
      <c r="E36" s="10" t="s">
        <v>288</v>
      </c>
      <c r="F36" s="10">
        <v>1</v>
      </c>
      <c r="G36" s="10" t="s">
        <v>285</v>
      </c>
      <c r="H36" s="4">
        <v>80</v>
      </c>
      <c r="I36" s="4"/>
      <c r="J36" s="4">
        <v>80</v>
      </c>
      <c r="K36" s="4">
        <f t="shared" si="4"/>
        <v>40</v>
      </c>
      <c r="L36" s="4">
        <v>1</v>
      </c>
      <c r="M36" s="4">
        <v>79.400000000000006</v>
      </c>
    </row>
    <row r="37" spans="1:15" x14ac:dyDescent="0.15">
      <c r="A37" s="8">
        <v>35</v>
      </c>
      <c r="B37" s="10" t="s">
        <v>289</v>
      </c>
      <c r="C37" s="10" t="s">
        <v>290</v>
      </c>
      <c r="D37" s="10" t="s">
        <v>283</v>
      </c>
      <c r="E37" s="10" t="s">
        <v>291</v>
      </c>
      <c r="F37" s="10">
        <v>1</v>
      </c>
      <c r="G37" s="10" t="s">
        <v>285</v>
      </c>
      <c r="H37" s="4">
        <v>69</v>
      </c>
      <c r="I37" s="4"/>
      <c r="J37" s="4">
        <v>69</v>
      </c>
      <c r="K37" s="4">
        <f t="shared" si="4"/>
        <v>34.5</v>
      </c>
      <c r="L37" s="4">
        <v>3</v>
      </c>
      <c r="M37" s="4">
        <v>83.8</v>
      </c>
    </row>
    <row r="38" spans="1:15" x14ac:dyDescent="0.15">
      <c r="A38" s="8">
        <v>36</v>
      </c>
      <c r="B38" s="8" t="s">
        <v>47</v>
      </c>
      <c r="C38" s="8" t="s">
        <v>48</v>
      </c>
      <c r="D38" s="8" t="s">
        <v>292</v>
      </c>
      <c r="E38" s="8" t="s">
        <v>49</v>
      </c>
      <c r="F38" s="8">
        <v>2</v>
      </c>
      <c r="G38" s="8" t="s">
        <v>50</v>
      </c>
      <c r="H38" s="4">
        <v>65</v>
      </c>
      <c r="I38" s="4"/>
      <c r="J38" s="4">
        <v>65</v>
      </c>
      <c r="K38" s="4">
        <f t="shared" si="4"/>
        <v>32.5</v>
      </c>
      <c r="L38" s="4">
        <v>1</v>
      </c>
      <c r="M38" s="4">
        <v>75.599999999999994</v>
      </c>
    </row>
    <row r="39" spans="1:15" x14ac:dyDescent="0.15">
      <c r="A39" s="8">
        <v>37</v>
      </c>
      <c r="B39" s="8" t="s">
        <v>51</v>
      </c>
      <c r="C39" s="8" t="s">
        <v>52</v>
      </c>
      <c r="D39" s="8" t="s">
        <v>293</v>
      </c>
      <c r="E39" s="8" t="s">
        <v>49</v>
      </c>
      <c r="F39" s="8">
        <v>2</v>
      </c>
      <c r="G39" s="8" t="s">
        <v>53</v>
      </c>
      <c r="H39" s="4">
        <v>56</v>
      </c>
      <c r="I39" s="4">
        <v>4</v>
      </c>
      <c r="J39" s="4">
        <v>60</v>
      </c>
      <c r="K39" s="4">
        <f t="shared" si="4"/>
        <v>30</v>
      </c>
      <c r="L39" s="4">
        <v>1</v>
      </c>
      <c r="M39" s="4">
        <v>75.2</v>
      </c>
    </row>
    <row r="40" spans="1:15" x14ac:dyDescent="0.15">
      <c r="A40" s="8">
        <v>38</v>
      </c>
      <c r="B40" s="8" t="s">
        <v>55</v>
      </c>
      <c r="C40" s="8" t="s">
        <v>56</v>
      </c>
      <c r="D40" s="8" t="s">
        <v>294</v>
      </c>
      <c r="E40" s="8" t="s">
        <v>54</v>
      </c>
      <c r="F40" s="8">
        <v>1</v>
      </c>
      <c r="G40" s="8" t="s">
        <v>57</v>
      </c>
      <c r="H40" s="4">
        <v>61</v>
      </c>
      <c r="I40" s="4"/>
      <c r="J40" s="4">
        <v>61</v>
      </c>
      <c r="K40" s="4">
        <f t="shared" si="4"/>
        <v>30.5</v>
      </c>
      <c r="L40" s="4">
        <v>1</v>
      </c>
      <c r="M40" s="4">
        <v>83.2</v>
      </c>
    </row>
    <row r="41" spans="1:15" x14ac:dyDescent="0.15">
      <c r="A41" s="8">
        <v>39</v>
      </c>
      <c r="B41" s="8" t="s">
        <v>58</v>
      </c>
      <c r="C41" s="8" t="s">
        <v>59</v>
      </c>
      <c r="D41" s="8" t="s">
        <v>295</v>
      </c>
      <c r="E41" s="8" t="s">
        <v>60</v>
      </c>
      <c r="F41" s="8">
        <v>1</v>
      </c>
      <c r="G41" s="8" t="s">
        <v>61</v>
      </c>
      <c r="H41" s="3">
        <v>73</v>
      </c>
      <c r="I41" s="3"/>
      <c r="J41" s="3">
        <v>73</v>
      </c>
      <c r="K41" s="3">
        <f t="shared" si="4"/>
        <v>36.5</v>
      </c>
      <c r="L41" s="3">
        <v>5</v>
      </c>
      <c r="M41" s="3">
        <v>83.2</v>
      </c>
      <c r="O41" s="7"/>
    </row>
    <row r="42" spans="1:15" x14ac:dyDescent="0.15">
      <c r="A42" s="8">
        <v>40</v>
      </c>
      <c r="B42" s="8" t="s">
        <v>62</v>
      </c>
      <c r="C42" s="8" t="s">
        <v>63</v>
      </c>
      <c r="D42" s="8" t="s">
        <v>296</v>
      </c>
      <c r="E42" s="8" t="s">
        <v>64</v>
      </c>
      <c r="F42" s="8">
        <v>1</v>
      </c>
      <c r="G42" s="8" t="s">
        <v>65</v>
      </c>
      <c r="H42" s="3">
        <v>76</v>
      </c>
      <c r="I42" s="3"/>
      <c r="J42" s="3">
        <v>76</v>
      </c>
      <c r="K42" s="3">
        <f t="shared" si="4"/>
        <v>38</v>
      </c>
      <c r="L42" s="3">
        <v>1</v>
      </c>
      <c r="M42" s="3">
        <v>80</v>
      </c>
    </row>
    <row r="43" spans="1:15" x14ac:dyDescent="0.15">
      <c r="A43" s="8">
        <v>41</v>
      </c>
      <c r="B43" s="8" t="s">
        <v>66</v>
      </c>
      <c r="C43" s="8" t="s">
        <v>67</v>
      </c>
      <c r="D43" s="8" t="s">
        <v>297</v>
      </c>
      <c r="E43" s="8" t="s">
        <v>68</v>
      </c>
      <c r="F43" s="8">
        <v>1</v>
      </c>
      <c r="G43" s="8" t="s">
        <v>69</v>
      </c>
      <c r="H43" s="6"/>
      <c r="I43" s="6"/>
      <c r="J43" s="6"/>
      <c r="K43" s="6"/>
      <c r="L43" s="6"/>
      <c r="M43" s="6"/>
    </row>
    <row r="44" spans="1:15" x14ac:dyDescent="0.15">
      <c r="A44" s="8">
        <v>42</v>
      </c>
      <c r="B44" s="8" t="s">
        <v>70</v>
      </c>
      <c r="C44" s="8" t="s">
        <v>71</v>
      </c>
      <c r="D44" s="8" t="s">
        <v>298</v>
      </c>
      <c r="E44" s="8" t="s">
        <v>72</v>
      </c>
      <c r="F44" s="8">
        <v>1</v>
      </c>
      <c r="G44" s="8" t="s">
        <v>73</v>
      </c>
      <c r="H44" s="6"/>
      <c r="I44" s="6"/>
      <c r="J44" s="6"/>
      <c r="K44" s="6"/>
      <c r="L44" s="6"/>
      <c r="M44" s="6"/>
    </row>
    <row r="45" spans="1:15" x14ac:dyDescent="0.15">
      <c r="A45" s="8">
        <v>43</v>
      </c>
      <c r="B45" s="8" t="s">
        <v>74</v>
      </c>
      <c r="C45" s="8" t="s">
        <v>75</v>
      </c>
      <c r="D45" s="8" t="s">
        <v>299</v>
      </c>
      <c r="E45" s="8" t="s">
        <v>76</v>
      </c>
      <c r="F45" s="8">
        <v>1</v>
      </c>
      <c r="G45" s="8" t="s">
        <v>77</v>
      </c>
      <c r="H45" s="6"/>
      <c r="I45" s="6"/>
      <c r="J45" s="6"/>
      <c r="K45" s="6"/>
      <c r="L45" s="6"/>
      <c r="M45" s="6"/>
    </row>
    <row r="46" spans="1:15" x14ac:dyDescent="0.15">
      <c r="A46" s="8">
        <v>44</v>
      </c>
      <c r="B46" s="8" t="s">
        <v>78</v>
      </c>
      <c r="C46" s="8" t="s">
        <v>79</v>
      </c>
      <c r="D46" s="8" t="s">
        <v>300</v>
      </c>
      <c r="E46" s="8" t="s">
        <v>80</v>
      </c>
      <c r="F46" s="8">
        <v>1</v>
      </c>
      <c r="G46" s="8" t="s">
        <v>81</v>
      </c>
    </row>
    <row r="47" spans="1:15" x14ac:dyDescent="0.15">
      <c r="A47" s="8">
        <v>45</v>
      </c>
      <c r="B47" s="8" t="s">
        <v>83</v>
      </c>
      <c r="C47" s="8" t="s">
        <v>84</v>
      </c>
      <c r="D47" s="8" t="s">
        <v>301</v>
      </c>
      <c r="E47" s="8" t="s">
        <v>82</v>
      </c>
      <c r="F47" s="8">
        <v>1</v>
      </c>
      <c r="G47" s="8" t="s">
        <v>85</v>
      </c>
    </row>
    <row r="48" spans="1:15" x14ac:dyDescent="0.15">
      <c r="A48" s="8">
        <v>46</v>
      </c>
      <c r="B48" s="8" t="s">
        <v>87</v>
      </c>
      <c r="C48" s="8" t="s">
        <v>88</v>
      </c>
      <c r="D48" s="8" t="s">
        <v>244</v>
      </c>
      <c r="E48" s="8" t="s">
        <v>86</v>
      </c>
      <c r="F48" s="8">
        <v>1</v>
      </c>
      <c r="G48" s="8" t="s">
        <v>89</v>
      </c>
    </row>
    <row r="49" spans="1:7" x14ac:dyDescent="0.15">
      <c r="A49" s="8">
        <v>47</v>
      </c>
      <c r="B49" s="8" t="s">
        <v>91</v>
      </c>
      <c r="C49" s="8" t="s">
        <v>92</v>
      </c>
      <c r="D49" s="8" t="s">
        <v>245</v>
      </c>
      <c r="E49" s="8" t="s">
        <v>90</v>
      </c>
      <c r="F49" s="8">
        <v>1</v>
      </c>
      <c r="G49" s="8" t="s">
        <v>93</v>
      </c>
    </row>
    <row r="50" spans="1:7" x14ac:dyDescent="0.15">
      <c r="A50" s="8">
        <v>48</v>
      </c>
      <c r="B50" s="8" t="s">
        <v>94</v>
      </c>
      <c r="C50" s="8" t="s">
        <v>95</v>
      </c>
      <c r="D50" s="8" t="s">
        <v>246</v>
      </c>
      <c r="E50" s="8" t="s">
        <v>96</v>
      </c>
      <c r="F50" s="8">
        <v>1</v>
      </c>
      <c r="G50" s="8" t="s">
        <v>97</v>
      </c>
    </row>
    <row r="51" spans="1:7" x14ac:dyDescent="0.15">
      <c r="A51" s="8">
        <v>49</v>
      </c>
      <c r="B51" s="8" t="s">
        <v>98</v>
      </c>
      <c r="C51" s="8" t="s">
        <v>99</v>
      </c>
      <c r="D51" s="8" t="s">
        <v>247</v>
      </c>
      <c r="E51" s="8" t="s">
        <v>100</v>
      </c>
      <c r="F51" s="8">
        <v>1</v>
      </c>
      <c r="G51" s="8" t="s">
        <v>101</v>
      </c>
    </row>
    <row r="52" spans="1:7" x14ac:dyDescent="0.15">
      <c r="A52" s="8">
        <v>50</v>
      </c>
      <c r="B52" s="8" t="s">
        <v>103</v>
      </c>
      <c r="C52" s="8" t="s">
        <v>104</v>
      </c>
      <c r="D52" s="8" t="s">
        <v>302</v>
      </c>
      <c r="E52" s="8" t="s">
        <v>102</v>
      </c>
      <c r="F52" s="8">
        <v>2</v>
      </c>
      <c r="G52" s="8" t="s">
        <v>105</v>
      </c>
    </row>
    <row r="53" spans="1:7" x14ac:dyDescent="0.15">
      <c r="A53" s="8">
        <v>51</v>
      </c>
      <c r="B53" s="8" t="s">
        <v>106</v>
      </c>
      <c r="C53" s="8" t="s">
        <v>107</v>
      </c>
      <c r="D53" s="8" t="s">
        <v>248</v>
      </c>
      <c r="E53" s="8" t="s">
        <v>102</v>
      </c>
      <c r="F53" s="8">
        <v>2</v>
      </c>
      <c r="G53" s="8" t="s">
        <v>108</v>
      </c>
    </row>
    <row r="54" spans="1:7" x14ac:dyDescent="0.15">
      <c r="A54" s="8">
        <v>52</v>
      </c>
      <c r="B54" s="8" t="s">
        <v>109</v>
      </c>
      <c r="C54" s="8" t="s">
        <v>110</v>
      </c>
      <c r="D54" s="8" t="s">
        <v>249</v>
      </c>
      <c r="E54" s="8" t="s">
        <v>111</v>
      </c>
      <c r="F54" s="8">
        <v>1</v>
      </c>
      <c r="G54" s="8" t="s">
        <v>112</v>
      </c>
    </row>
    <row r="55" spans="1:7" x14ac:dyDescent="0.15">
      <c r="A55" s="8">
        <v>53</v>
      </c>
      <c r="B55" s="8" t="s">
        <v>114</v>
      </c>
      <c r="C55" s="8" t="s">
        <v>115</v>
      </c>
      <c r="D55" s="8" t="s">
        <v>250</v>
      </c>
      <c r="E55" s="8" t="s">
        <v>113</v>
      </c>
      <c r="F55" s="8">
        <v>2</v>
      </c>
      <c r="G55" s="8" t="s">
        <v>116</v>
      </c>
    </row>
    <row r="56" spans="1:7" x14ac:dyDescent="0.15">
      <c r="A56" s="8">
        <v>54</v>
      </c>
      <c r="B56" s="8" t="s">
        <v>117</v>
      </c>
      <c r="C56" s="8" t="s">
        <v>118</v>
      </c>
      <c r="D56" s="8" t="s">
        <v>251</v>
      </c>
      <c r="E56" s="8" t="s">
        <v>113</v>
      </c>
      <c r="F56" s="8">
        <v>2</v>
      </c>
      <c r="G56" s="8" t="s">
        <v>119</v>
      </c>
    </row>
    <row r="57" spans="1:7" x14ac:dyDescent="0.15">
      <c r="A57" s="8">
        <v>55</v>
      </c>
      <c r="B57" s="8" t="s">
        <v>120</v>
      </c>
      <c r="C57" s="8" t="s">
        <v>121</v>
      </c>
      <c r="D57" s="8" t="s">
        <v>252</v>
      </c>
      <c r="E57" s="8" t="s">
        <v>122</v>
      </c>
      <c r="F57" s="8">
        <v>1</v>
      </c>
      <c r="G57" s="8" t="s">
        <v>123</v>
      </c>
    </row>
    <row r="58" spans="1:7" x14ac:dyDescent="0.15">
      <c r="A58" s="8">
        <v>56</v>
      </c>
      <c r="B58" s="8" t="s">
        <v>124</v>
      </c>
      <c r="C58" s="8" t="s">
        <v>125</v>
      </c>
      <c r="D58" s="8" t="s">
        <v>253</v>
      </c>
      <c r="E58" s="8" t="s">
        <v>126</v>
      </c>
      <c r="F58" s="8">
        <v>1</v>
      </c>
      <c r="G58" s="8" t="s">
        <v>127</v>
      </c>
    </row>
    <row r="59" spans="1:7" x14ac:dyDescent="0.15">
      <c r="A59" s="8">
        <v>57</v>
      </c>
      <c r="B59" s="8" t="s">
        <v>128</v>
      </c>
      <c r="C59" s="8" t="s">
        <v>129</v>
      </c>
      <c r="D59" s="8" t="s">
        <v>254</v>
      </c>
      <c r="E59" s="8" t="s">
        <v>130</v>
      </c>
      <c r="F59" s="8">
        <v>2</v>
      </c>
      <c r="G59" s="8" t="s">
        <v>131</v>
      </c>
    </row>
    <row r="60" spans="1:7" x14ac:dyDescent="0.15">
      <c r="A60" s="8">
        <v>58</v>
      </c>
      <c r="B60" s="8" t="s">
        <v>132</v>
      </c>
      <c r="C60" s="8" t="s">
        <v>133</v>
      </c>
      <c r="D60" s="8" t="s">
        <v>255</v>
      </c>
      <c r="E60" s="8" t="s">
        <v>130</v>
      </c>
      <c r="F60" s="8">
        <v>2</v>
      </c>
      <c r="G60" s="8" t="s">
        <v>134</v>
      </c>
    </row>
    <row r="61" spans="1:7" x14ac:dyDescent="0.15">
      <c r="A61" s="8">
        <v>59</v>
      </c>
      <c r="B61" s="8" t="s">
        <v>136</v>
      </c>
      <c r="C61" s="8" t="s">
        <v>137</v>
      </c>
      <c r="D61" s="8" t="s">
        <v>256</v>
      </c>
      <c r="E61" s="8" t="s">
        <v>135</v>
      </c>
      <c r="F61" s="8">
        <v>1</v>
      </c>
      <c r="G61" s="8" t="s">
        <v>138</v>
      </c>
    </row>
    <row r="62" spans="1:7" x14ac:dyDescent="0.15">
      <c r="A62" s="8">
        <v>60</v>
      </c>
      <c r="B62" s="8" t="s">
        <v>139</v>
      </c>
      <c r="C62" s="8" t="s">
        <v>140</v>
      </c>
      <c r="D62" s="8" t="s">
        <v>257</v>
      </c>
      <c r="E62" s="8" t="s">
        <v>141</v>
      </c>
      <c r="F62" s="8">
        <v>1</v>
      </c>
      <c r="G62" s="8" t="s">
        <v>142</v>
      </c>
    </row>
    <row r="63" spans="1:7" x14ac:dyDescent="0.15">
      <c r="A63" s="8">
        <v>61</v>
      </c>
      <c r="B63" s="8" t="s">
        <v>143</v>
      </c>
      <c r="C63" s="8" t="s">
        <v>144</v>
      </c>
      <c r="D63" s="8" t="s">
        <v>258</v>
      </c>
      <c r="E63" s="8" t="s">
        <v>145</v>
      </c>
      <c r="F63" s="8">
        <v>1</v>
      </c>
      <c r="G63" s="8" t="s">
        <v>146</v>
      </c>
    </row>
    <row r="64" spans="1:7" x14ac:dyDescent="0.15">
      <c r="A64" s="8">
        <v>62</v>
      </c>
      <c r="B64" s="8" t="s">
        <v>147</v>
      </c>
      <c r="C64" s="8" t="s">
        <v>148</v>
      </c>
      <c r="D64" s="8" t="s">
        <v>259</v>
      </c>
      <c r="E64" s="8" t="s">
        <v>149</v>
      </c>
      <c r="F64" s="8">
        <v>2</v>
      </c>
      <c r="G64" s="8" t="s">
        <v>150</v>
      </c>
    </row>
    <row r="65" spans="1:7" x14ac:dyDescent="0.15">
      <c r="A65" s="8">
        <v>63</v>
      </c>
      <c r="B65" s="8" t="s">
        <v>151</v>
      </c>
      <c r="C65" s="8" t="s">
        <v>152</v>
      </c>
      <c r="D65" s="8" t="s">
        <v>260</v>
      </c>
      <c r="E65" s="8" t="s">
        <v>149</v>
      </c>
      <c r="F65" s="8">
        <v>2</v>
      </c>
      <c r="G65" s="8" t="s">
        <v>153</v>
      </c>
    </row>
  </sheetData>
  <sheetProtection password="DD56" sheet="1" objects="1" scenarios="1"/>
  <sortState ref="A3:G65">
    <sortCondition ref="E3:E65"/>
  </sortState>
  <mergeCells count="1">
    <mergeCell ref="A1:M1"/>
  </mergeCells>
  <phoneticPr fontId="6" type="noConversion"/>
  <pageMargins left="1.299212598425197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sqref="A1:E5"/>
    </sheetView>
  </sheetViews>
  <sheetFormatPr defaultRowHeight="13.5" x14ac:dyDescent="0.15"/>
  <sheetData>
    <row r="1" spans="1:5" ht="121.5" x14ac:dyDescent="0.15">
      <c r="A1" s="12" t="s">
        <v>304</v>
      </c>
    </row>
    <row r="2" spans="1:5" ht="14.25" thickBot="1" x14ac:dyDescent="0.2"/>
    <row r="3" spans="1:5" ht="15" thickBot="1" x14ac:dyDescent="0.2">
      <c r="A3" s="13" t="s">
        <v>1</v>
      </c>
      <c r="B3" s="14" t="s">
        <v>305</v>
      </c>
      <c r="C3" s="14" t="s">
        <v>306</v>
      </c>
      <c r="D3" s="14" t="s">
        <v>307</v>
      </c>
      <c r="E3" s="14" t="s">
        <v>308</v>
      </c>
    </row>
    <row r="4" spans="1:5" ht="43.5" thickBot="1" x14ac:dyDescent="0.2">
      <c r="A4" s="15" t="s">
        <v>309</v>
      </c>
      <c r="B4" s="16" t="s">
        <v>310</v>
      </c>
      <c r="C4" s="16">
        <v>100049</v>
      </c>
      <c r="D4" s="16">
        <v>6860401011718</v>
      </c>
      <c r="E4" s="16" t="s">
        <v>311</v>
      </c>
    </row>
    <row r="5" spans="1:5" ht="29.25" thickBot="1" x14ac:dyDescent="0.2">
      <c r="A5" s="15" t="s">
        <v>312</v>
      </c>
      <c r="B5" s="16" t="s">
        <v>313</v>
      </c>
      <c r="C5" s="16">
        <v>100097</v>
      </c>
      <c r="D5" s="16">
        <v>6860401014925</v>
      </c>
      <c r="E5" s="16" t="s">
        <v>314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2016-10-20T12:26:22Z</dcterms:modified>
</cp:coreProperties>
</file>