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770" windowHeight="8385"/>
  </bookViews>
  <sheets>
    <sheet name="成绩表" sheetId="15" r:id="rId1"/>
  </sheets>
  <definedNames>
    <definedName name="_xlnm.Print_Titles" localSheetId="0">成绩表!$1:$2</definedName>
  </definedNames>
  <calcPr calcId="125725"/>
</workbook>
</file>

<file path=xl/calcChain.xml><?xml version="1.0" encoding="utf-8"?>
<calcChain xmlns="http://schemas.openxmlformats.org/spreadsheetml/2006/main">
  <c r="J3" i="1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6"/>
  <c r="J47"/>
  <c r="J48"/>
  <c r="J49"/>
  <c r="J50"/>
  <c r="J51"/>
  <c r="J52"/>
  <c r="J53"/>
  <c r="J54"/>
  <c r="J55"/>
  <c r="J56"/>
  <c r="J57"/>
  <c r="J45"/>
  <c r="J58"/>
  <c r="J59"/>
  <c r="J73"/>
  <c r="J74"/>
  <c r="J75"/>
  <c r="J76"/>
  <c r="J77"/>
  <c r="J78"/>
  <c r="J82"/>
  <c r="J83"/>
  <c r="J84"/>
  <c r="J85"/>
  <c r="J86"/>
  <c r="J87"/>
  <c r="J88"/>
  <c r="J89"/>
  <c r="J94"/>
  <c r="J95"/>
  <c r="J96"/>
  <c r="J97"/>
  <c r="J98"/>
  <c r="J99"/>
  <c r="J100"/>
  <c r="J101"/>
  <c r="J102"/>
  <c r="J103"/>
  <c r="J104"/>
  <c r="J105"/>
  <c r="J106"/>
  <c r="J107"/>
  <c r="J60"/>
  <c r="J61"/>
  <c r="J62"/>
  <c r="J63"/>
  <c r="J64"/>
  <c r="J65"/>
  <c r="J66"/>
  <c r="J67"/>
  <c r="J68"/>
  <c r="J69"/>
  <c r="J70"/>
  <c r="J71"/>
  <c r="J72"/>
  <c r="J79"/>
  <c r="J80"/>
  <c r="J81"/>
  <c r="J90"/>
  <c r="J91"/>
  <c r="J92"/>
  <c r="J93"/>
  <c r="J108"/>
  <c r="J109"/>
  <c r="J110"/>
  <c r="J111"/>
</calcChain>
</file>

<file path=xl/sharedStrings.xml><?xml version="1.0" encoding="utf-8"?>
<sst xmlns="http://schemas.openxmlformats.org/spreadsheetml/2006/main" count="777" uniqueCount="439">
  <si>
    <t>姓名</t>
  </si>
  <si>
    <t>报名序号</t>
  </si>
  <si>
    <t>性别</t>
  </si>
  <si>
    <t>报考单位</t>
  </si>
  <si>
    <t>报考岗位及代码</t>
  </si>
  <si>
    <t>报考岗位及代码DM</t>
  </si>
  <si>
    <t>女</t>
  </si>
  <si>
    <t>驻马店市中医院</t>
  </si>
  <si>
    <t>中医护理_3204</t>
  </si>
  <si>
    <t>033204</t>
  </si>
  <si>
    <t>武豪</t>
  </si>
  <si>
    <t>00002</t>
  </si>
  <si>
    <t>男</t>
  </si>
  <si>
    <t>骨科_3109</t>
  </si>
  <si>
    <t>033109</t>
  </si>
  <si>
    <t>驻马店市第二人民医院（精神病医院）</t>
  </si>
  <si>
    <t>医学检验_2206</t>
  </si>
  <si>
    <t>022206</t>
  </si>
  <si>
    <t>驻马店市卫生学校</t>
  </si>
  <si>
    <t>会计_4204</t>
  </si>
  <si>
    <t>044204</t>
  </si>
  <si>
    <t>驻马店市中心医院</t>
  </si>
  <si>
    <t>急诊科_1116</t>
  </si>
  <si>
    <t>011116</t>
  </si>
  <si>
    <t>预防医学_2202</t>
  </si>
  <si>
    <t>022202</t>
  </si>
  <si>
    <t>高清丽</t>
  </si>
  <si>
    <t>00010</t>
  </si>
  <si>
    <t>儿科_1124</t>
  </si>
  <si>
    <t>011124</t>
  </si>
  <si>
    <t>侯潇倩</t>
  </si>
  <si>
    <t>00011</t>
  </si>
  <si>
    <t>刘荷珍</t>
  </si>
  <si>
    <t>00012</t>
  </si>
  <si>
    <t>康复医学科_1202</t>
  </si>
  <si>
    <t>011202</t>
  </si>
  <si>
    <t>董召</t>
  </si>
  <si>
    <t>00014</t>
  </si>
  <si>
    <t>神经病学_2101</t>
  </si>
  <si>
    <t>022101</t>
  </si>
  <si>
    <t>药剂_2205</t>
  </si>
  <si>
    <t>022205</t>
  </si>
  <si>
    <t>刘起</t>
  </si>
  <si>
    <t>00017</t>
  </si>
  <si>
    <t>泌尿外科_1111</t>
  </si>
  <si>
    <t>011111</t>
  </si>
  <si>
    <t>骆启帆</t>
  </si>
  <si>
    <t>00019</t>
  </si>
  <si>
    <t>眼科_3113</t>
  </si>
  <si>
    <t>033113</t>
  </si>
  <si>
    <t>会计_2209</t>
  </si>
  <si>
    <t>022209</t>
  </si>
  <si>
    <t>脑病_3107</t>
  </si>
  <si>
    <t>033107</t>
  </si>
  <si>
    <t>郭莹</t>
  </si>
  <si>
    <t>00029</t>
  </si>
  <si>
    <t>皮肤科_1113</t>
  </si>
  <si>
    <t>011113</t>
  </si>
  <si>
    <t>索美芳</t>
  </si>
  <si>
    <t>00030</t>
  </si>
  <si>
    <t>检验科_1127</t>
  </si>
  <si>
    <t>011127</t>
  </si>
  <si>
    <t>张钊</t>
  </si>
  <si>
    <t>00032</t>
  </si>
  <si>
    <t>社会工作_2210</t>
  </si>
  <si>
    <t>022210</t>
  </si>
  <si>
    <t>赵光宇</t>
  </si>
  <si>
    <t>00033</t>
  </si>
  <si>
    <t>口腔医学_3202</t>
  </si>
  <si>
    <t>033202</t>
  </si>
  <si>
    <t>康复治疗学_3203</t>
  </si>
  <si>
    <t>033203</t>
  </si>
  <si>
    <t>王俊</t>
  </si>
  <si>
    <t>00036</t>
  </si>
  <si>
    <t>财务科_1136</t>
  </si>
  <si>
    <t>011136</t>
  </si>
  <si>
    <t>病理科_1128</t>
  </si>
  <si>
    <t>011128</t>
  </si>
  <si>
    <t>邢柳柳</t>
  </si>
  <si>
    <t>00054</t>
  </si>
  <si>
    <t>关天佑</t>
  </si>
  <si>
    <t>00056</t>
  </si>
  <si>
    <t>泌尿外科_3110</t>
  </si>
  <si>
    <t>033110</t>
  </si>
  <si>
    <t>神经内一科_1102</t>
  </si>
  <si>
    <t>011102</t>
  </si>
  <si>
    <t>张灵芝</t>
  </si>
  <si>
    <t>00058</t>
  </si>
  <si>
    <t>朱珂</t>
  </si>
  <si>
    <t>00063</t>
  </si>
  <si>
    <t>王凯婷</t>
  </si>
  <si>
    <t>00068</t>
  </si>
  <si>
    <t>闫方方</t>
  </si>
  <si>
    <t>00070</t>
  </si>
  <si>
    <t>周冬冬</t>
  </si>
  <si>
    <t>00072</t>
  </si>
  <si>
    <t>血液病_3112</t>
  </si>
  <si>
    <t>033112</t>
  </si>
  <si>
    <t>神经病学_2201</t>
  </si>
  <si>
    <t>022201</t>
  </si>
  <si>
    <t>张珂</t>
  </si>
  <si>
    <t>00081</t>
  </si>
  <si>
    <t>重症医学科_1117</t>
  </si>
  <si>
    <t>011117</t>
  </si>
  <si>
    <t>胡楠</t>
  </si>
  <si>
    <t>00087</t>
  </si>
  <si>
    <t>赵彬</t>
  </si>
  <si>
    <t>00088</t>
  </si>
  <si>
    <t>许豪</t>
  </si>
  <si>
    <t>00094</t>
  </si>
  <si>
    <t>心血管内科_1101</t>
  </si>
  <si>
    <t>011101</t>
  </si>
  <si>
    <t>袁玲玲</t>
  </si>
  <si>
    <t>00095</t>
  </si>
  <si>
    <t>儿童康复科_1201</t>
  </si>
  <si>
    <t>011201</t>
  </si>
  <si>
    <t>苏莉</t>
  </si>
  <si>
    <t>00100</t>
  </si>
  <si>
    <t>药学部_1119</t>
  </si>
  <si>
    <t>011119</t>
  </si>
  <si>
    <t>周贺朋</t>
  </si>
  <si>
    <t>00101</t>
  </si>
  <si>
    <t>王光辉</t>
  </si>
  <si>
    <t>00104</t>
  </si>
  <si>
    <t>骨一科_1110</t>
  </si>
  <si>
    <t>011110</t>
  </si>
  <si>
    <t>冯真真</t>
  </si>
  <si>
    <t>00105</t>
  </si>
  <si>
    <t>王华杰</t>
  </si>
  <si>
    <t>00108</t>
  </si>
  <si>
    <t>王丹</t>
  </si>
  <si>
    <t>00112</t>
  </si>
  <si>
    <t>陈世琳</t>
  </si>
  <si>
    <t>00113</t>
  </si>
  <si>
    <t>陈圆</t>
  </si>
  <si>
    <t>00114</t>
  </si>
  <si>
    <t>儿科_3106</t>
  </si>
  <si>
    <t>033106</t>
  </si>
  <si>
    <t>王宏良</t>
  </si>
  <si>
    <t>00117</t>
  </si>
  <si>
    <t>呼吸内科_3102</t>
  </si>
  <si>
    <t>033102</t>
  </si>
  <si>
    <t>焦露</t>
  </si>
  <si>
    <t>00121</t>
  </si>
  <si>
    <t>李硕</t>
  </si>
  <si>
    <t>00126</t>
  </si>
  <si>
    <t>付亮</t>
  </si>
  <si>
    <t>00129</t>
  </si>
  <si>
    <t>李祥波</t>
  </si>
  <si>
    <t>00131</t>
  </si>
  <si>
    <t>普外三科_1107</t>
  </si>
  <si>
    <t>011107</t>
  </si>
  <si>
    <t>段冬冬</t>
  </si>
  <si>
    <t>00134</t>
  </si>
  <si>
    <t>呼吸科_1104</t>
  </si>
  <si>
    <t>011104</t>
  </si>
  <si>
    <t>马东升</t>
  </si>
  <si>
    <t>00137</t>
  </si>
  <si>
    <t>血液内科_1123</t>
  </si>
  <si>
    <t>011123</t>
  </si>
  <si>
    <t>李俏然</t>
  </si>
  <si>
    <t>00139</t>
  </si>
  <si>
    <t>00141</t>
  </si>
  <si>
    <t>陈莹</t>
  </si>
  <si>
    <t>00142</t>
  </si>
  <si>
    <t>吕慧林</t>
  </si>
  <si>
    <t>00143</t>
  </si>
  <si>
    <t>雷楠</t>
  </si>
  <si>
    <t>00145</t>
  </si>
  <si>
    <t>王一川</t>
  </si>
  <si>
    <t>00146</t>
  </si>
  <si>
    <t>赵强</t>
  </si>
  <si>
    <t>00147</t>
  </si>
  <si>
    <t>霍银芳</t>
  </si>
  <si>
    <t>00153</t>
  </si>
  <si>
    <t>张瑞</t>
  </si>
  <si>
    <t>00158</t>
  </si>
  <si>
    <t>郭明晖</t>
  </si>
  <si>
    <t>00162</t>
  </si>
  <si>
    <t>党金贺</t>
  </si>
  <si>
    <t>00165</t>
  </si>
  <si>
    <t>熊明珂</t>
  </si>
  <si>
    <t>00168</t>
  </si>
  <si>
    <t>王真真</t>
  </si>
  <si>
    <t>00175</t>
  </si>
  <si>
    <t>营养科_1133</t>
  </si>
  <si>
    <t>011133</t>
  </si>
  <si>
    <t>王家祥</t>
  </si>
  <si>
    <t>00177</t>
  </si>
  <si>
    <t>翁昆仑</t>
  </si>
  <si>
    <t>00178</t>
  </si>
  <si>
    <t>孙川</t>
  </si>
  <si>
    <t>00183</t>
  </si>
  <si>
    <t>公共卫生_2203</t>
  </si>
  <si>
    <t>022203</t>
  </si>
  <si>
    <t>刘丹</t>
  </si>
  <si>
    <t>00195</t>
  </si>
  <si>
    <t>黄群群</t>
  </si>
  <si>
    <t>00198</t>
  </si>
  <si>
    <t>李毛</t>
  </si>
  <si>
    <t>00204</t>
  </si>
  <si>
    <t>宋艳宁</t>
  </si>
  <si>
    <t>00214</t>
  </si>
  <si>
    <t>临床药剂_2102</t>
  </si>
  <si>
    <t>022102</t>
  </si>
  <si>
    <t>吴珊珊</t>
  </si>
  <si>
    <t>00215</t>
  </si>
  <si>
    <t>陈鑫帅</t>
  </si>
  <si>
    <t>00218</t>
  </si>
  <si>
    <t>焦茜楠</t>
  </si>
  <si>
    <t>00219</t>
  </si>
  <si>
    <t>贾欣锐</t>
  </si>
  <si>
    <t>00221</t>
  </si>
  <si>
    <t>廖吉雨</t>
  </si>
  <si>
    <t>00222</t>
  </si>
  <si>
    <t>张潇亚</t>
  </si>
  <si>
    <t>00223</t>
  </si>
  <si>
    <t>放射医学_2204</t>
  </si>
  <si>
    <t>022204</t>
  </si>
  <si>
    <t>马杰</t>
  </si>
  <si>
    <t>00228</t>
  </si>
  <si>
    <t>肾脏内科_1106</t>
  </si>
  <si>
    <t>011106</t>
  </si>
  <si>
    <t>郭永俊</t>
  </si>
  <si>
    <t>00235</t>
  </si>
  <si>
    <t>风湿免疫科_3101</t>
  </si>
  <si>
    <t>033101</t>
  </si>
  <si>
    <t>彭鹏</t>
  </si>
  <si>
    <t>00238</t>
  </si>
  <si>
    <t>宋少哲</t>
  </si>
  <si>
    <t>00245</t>
  </si>
  <si>
    <t>冯海佳</t>
  </si>
  <si>
    <t>00248</t>
  </si>
  <si>
    <t>内分泌_3105</t>
  </si>
  <si>
    <t>033105</t>
  </si>
  <si>
    <t>预防保健科_1130</t>
  </si>
  <si>
    <t>011130</t>
  </si>
  <si>
    <t>曹鹏</t>
  </si>
  <si>
    <t>00265</t>
  </si>
  <si>
    <t>李盼盼</t>
  </si>
  <si>
    <t>00266</t>
  </si>
  <si>
    <t>胡亚君</t>
  </si>
  <si>
    <t>00275</t>
  </si>
  <si>
    <t>连玉佳</t>
  </si>
  <si>
    <t>00277</t>
  </si>
  <si>
    <t>李倍倍</t>
  </si>
  <si>
    <t>00293</t>
  </si>
  <si>
    <t>徐娟</t>
  </si>
  <si>
    <t>00294</t>
  </si>
  <si>
    <t>解永</t>
  </si>
  <si>
    <t>00296</t>
  </si>
  <si>
    <t>王欢</t>
  </si>
  <si>
    <t>00297</t>
  </si>
  <si>
    <t>林彬</t>
  </si>
  <si>
    <t>00303</t>
  </si>
  <si>
    <t>从颖果</t>
  </si>
  <si>
    <t>00310</t>
  </si>
  <si>
    <t>夏张倩</t>
  </si>
  <si>
    <t>00312</t>
  </si>
  <si>
    <t>邓亚威</t>
  </si>
  <si>
    <t>00313</t>
  </si>
  <si>
    <t>李丹丹</t>
  </si>
  <si>
    <t>00322</t>
  </si>
  <si>
    <t>疼痛科_1125</t>
  </si>
  <si>
    <t>011125</t>
  </si>
  <si>
    <t>张婕妤</t>
  </si>
  <si>
    <t>00324</t>
  </si>
  <si>
    <t>马锦</t>
  </si>
  <si>
    <t>00325</t>
  </si>
  <si>
    <t>刘万磊</t>
  </si>
  <si>
    <t>00326</t>
  </si>
  <si>
    <t>肾病_3104</t>
  </si>
  <si>
    <t>033104</t>
  </si>
  <si>
    <t>商晓</t>
  </si>
  <si>
    <t>00328</t>
  </si>
  <si>
    <t>宋仁举</t>
  </si>
  <si>
    <t>00344</t>
  </si>
  <si>
    <t>胸外科_1112</t>
  </si>
  <si>
    <t>011112</t>
  </si>
  <si>
    <t>秋玉珍</t>
  </si>
  <si>
    <t>00350</t>
  </si>
  <si>
    <t>王沛</t>
  </si>
  <si>
    <t>00352</t>
  </si>
  <si>
    <t>李娟</t>
  </si>
  <si>
    <t>00355</t>
  </si>
  <si>
    <t>程悠笛</t>
  </si>
  <si>
    <t>00360</t>
  </si>
  <si>
    <t>申国庆</t>
  </si>
  <si>
    <t>00363</t>
  </si>
  <si>
    <t>罗丹</t>
  </si>
  <si>
    <t>00364</t>
  </si>
  <si>
    <t>许万方</t>
  </si>
  <si>
    <t>00366</t>
  </si>
  <si>
    <t>余亚丽</t>
  </si>
  <si>
    <t>00374</t>
  </si>
  <si>
    <t>程允相</t>
  </si>
  <si>
    <t>00379</t>
  </si>
  <si>
    <t>秦强强</t>
  </si>
  <si>
    <t>00386</t>
  </si>
  <si>
    <t>武琼</t>
  </si>
  <si>
    <t>00393</t>
  </si>
  <si>
    <t>乔云云</t>
  </si>
  <si>
    <t>00399</t>
  </si>
  <si>
    <t>吕诚</t>
  </si>
  <si>
    <t>00403</t>
  </si>
  <si>
    <t>唐伟</t>
  </si>
  <si>
    <t>00412</t>
  </si>
  <si>
    <t>张振江</t>
  </si>
  <si>
    <t>00421</t>
  </si>
  <si>
    <t>李佳璐</t>
  </si>
  <si>
    <t>00428</t>
  </si>
  <si>
    <t>吴昊</t>
  </si>
  <si>
    <t>00431</t>
  </si>
  <si>
    <t>小儿外科_3111</t>
  </si>
  <si>
    <t>033111</t>
  </si>
  <si>
    <t>谢圆魁</t>
  </si>
  <si>
    <t>00432</t>
  </si>
  <si>
    <t>李梦雅</t>
  </si>
  <si>
    <t>00433</t>
  </si>
  <si>
    <t>郑洋</t>
  </si>
  <si>
    <t>00437</t>
  </si>
  <si>
    <t>张沛</t>
  </si>
  <si>
    <t>00450</t>
  </si>
  <si>
    <t>笔试成绩</t>
  </si>
  <si>
    <t>1-01</t>
  </si>
  <si>
    <t>1-02</t>
  </si>
  <si>
    <t>1-04</t>
  </si>
  <si>
    <t>1-05</t>
  </si>
  <si>
    <t>1-07</t>
  </si>
  <si>
    <t>1-09</t>
  </si>
  <si>
    <t>1-10</t>
  </si>
  <si>
    <t>1-12</t>
  </si>
  <si>
    <t>1-13</t>
  </si>
  <si>
    <t>1-14</t>
  </si>
  <si>
    <t>1-15</t>
  </si>
  <si>
    <t>1-17</t>
  </si>
  <si>
    <t>1-18</t>
  </si>
  <si>
    <t>2-01</t>
  </si>
  <si>
    <t>2-02</t>
  </si>
  <si>
    <t>2-03</t>
  </si>
  <si>
    <t>2-04</t>
  </si>
  <si>
    <t>2-05</t>
  </si>
  <si>
    <t>2-07</t>
  </si>
  <si>
    <t>2-08</t>
  </si>
  <si>
    <t>2-09</t>
  </si>
  <si>
    <t>2-11</t>
  </si>
  <si>
    <t>2-12</t>
  </si>
  <si>
    <t>2-13</t>
  </si>
  <si>
    <t>2-14</t>
  </si>
  <si>
    <t>2-15</t>
  </si>
  <si>
    <t>2-17</t>
  </si>
  <si>
    <t>2-18</t>
  </si>
  <si>
    <t>2-19</t>
  </si>
  <si>
    <t>2-20</t>
  </si>
  <si>
    <t>2-21</t>
  </si>
  <si>
    <t>3-01</t>
  </si>
  <si>
    <t>3-02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</si>
  <si>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</si>
  <si>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</si>
  <si>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</si>
  <si>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</si>
  <si>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</si>
  <si>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</si>
  <si>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</si>
  <si>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</si>
  <si>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</si>
  <si>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3-14</t>
  </si>
  <si>
    <t>3-16</t>
  </si>
  <si>
    <t>3-18</t>
  </si>
  <si>
    <t>3-20</t>
  </si>
  <si>
    <t>4-01</t>
  </si>
  <si>
    <t>4-02</t>
  </si>
  <si>
    <t>4-03</t>
  </si>
  <si>
    <t>4-05</t>
  </si>
  <si>
    <t>4-06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</si>
  <si>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</si>
  <si>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</si>
  <si>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</si>
  <si>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</si>
  <si>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</si>
  <si>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</si>
  <si>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</si>
  <si>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</si>
  <si>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</si>
  <si>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</si>
  <si>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4-19</t>
  </si>
  <si>
    <t>4-20</t>
  </si>
  <si>
    <t>4-21</t>
  </si>
  <si>
    <t>4-22</t>
  </si>
  <si>
    <t>4-23</t>
  </si>
  <si>
    <t>5-02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</si>
  <si>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</si>
  <si>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</si>
  <si>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</si>
  <si>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</si>
  <si>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</si>
  <si>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</si>
  <si>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</si>
  <si>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</si>
  <si>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</si>
  <si>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</si>
  <si>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</si>
  <si>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</si>
  <si>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</si>
  <si>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</si>
  <si>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</si>
  <si>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</si>
  <si>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</si>
  <si>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</si>
  <si>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</si>
  <si>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</si>
  <si>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</si>
  <si>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面试序号</t>
  </si>
  <si>
    <t>面试成绩</t>
  </si>
  <si>
    <t>总成绩</t>
  </si>
  <si>
    <t>名次</t>
  </si>
  <si>
    <t>2-16</t>
  </si>
  <si>
    <t>2-10</t>
  </si>
  <si>
    <t>2-06</t>
  </si>
  <si>
    <t>1-16</t>
  </si>
  <si>
    <t>1-06</t>
  </si>
  <si>
    <t>1-03</t>
  </si>
  <si>
    <t>1-19</t>
  </si>
  <si>
    <t>1-11</t>
  </si>
  <si>
    <t>1-08</t>
  </si>
  <si>
    <t>5-01</t>
  </si>
  <si>
    <t>5-03</t>
  </si>
  <si>
    <t>3-13</t>
  </si>
  <si>
    <t>3-15</t>
  </si>
  <si>
    <t>3-17</t>
  </si>
  <si>
    <t>缺</t>
  </si>
  <si>
    <t>3-19</t>
  </si>
  <si>
    <t>3-03</t>
  </si>
  <si>
    <t>4-04</t>
  </si>
  <si>
    <t>4-07</t>
  </si>
  <si>
    <t>4-24</t>
  </si>
  <si>
    <t>4-18</t>
  </si>
  <si>
    <t>2016年驻马店市市直卫生事业单位公开招聘成绩公示表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</si>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</sst>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16"/>
      <color theme="1"/>
      <name val="方正小标宋_GBK"/>
      <family val="4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1"/>
  <sheetViews>
    <sheetView tabSelected="1" zoomScaleSheetLayoutView="100" workbookViewId="0">
      <selection activeCell="G91" sqref="G1:G1048576"/>
    </sheetView>
  </sheetViews>
  <sheetFormatPr defaultColWidth="9" defaultRowHeight="13.5"/>
  <cols>
    <col min="1" max="1" width="5.125" style="2" customWidth="1"/>
    <col min="2" max="2" width="7.125" customWidth="1"/>
    <col min="3" max="3" width="6.25" style="25" customWidth="1"/>
    <col min="4" max="4" width="4" style="25" customWidth="1"/>
    <col min="5" max="5" width="20.5" customWidth="1"/>
    <col min="6" max="6" width="16" customWidth="1"/>
    <col min="7" max="7" width="7.5" hidden="1" customWidth="1"/>
    <col min="8" max="8" width="6" style="3" customWidth="1"/>
    <col min="9" max="10" width="7.75" style="4" customWidth="1"/>
    <col min="11" max="11" width="4.625" style="5" customWidth="1"/>
    <col min="12" max="12" width="6.375" style="6" customWidth="1"/>
  </cols>
  <sheetData>
    <row r="1" spans="1:12" ht="33" customHeight="1">
      <c r="A1" s="27" t="s">
        <v>437</v>
      </c>
      <c r="B1" s="28"/>
      <c r="C1" s="28"/>
      <c r="D1" s="28"/>
      <c r="E1" s="28"/>
      <c r="F1" s="28"/>
      <c r="G1" s="28"/>
      <c r="H1" s="28"/>
      <c r="I1" s="29"/>
      <c r="J1" s="29"/>
      <c r="K1" s="28"/>
      <c r="L1" s="28"/>
    </row>
    <row r="2" spans="1:12" s="1" customFormat="1" ht="38.25" customHeight="1">
      <c r="A2" s="7" t="s">
        <v>412</v>
      </c>
      <c r="B2" s="8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12" t="s">
        <v>323</v>
      </c>
      <c r="I2" s="16" t="s">
        <v>413</v>
      </c>
      <c r="J2" s="16" t="s">
        <v>414</v>
      </c>
      <c r="K2" s="11" t="s">
        <v>415</v>
      </c>
      <c r="L2" s="12" t="s">
        <v>438</v>
      </c>
    </row>
    <row r="3" spans="1:12" ht="24" customHeight="1">
      <c r="A3" s="9" t="s">
        <v>324</v>
      </c>
      <c r="B3" s="10" t="s">
        <v>303</v>
      </c>
      <c r="C3" s="9" t="s">
        <v>304</v>
      </c>
      <c r="D3" s="9" t="s">
        <v>12</v>
      </c>
      <c r="E3" s="10" t="s">
        <v>21</v>
      </c>
      <c r="F3" s="10" t="s">
        <v>110</v>
      </c>
      <c r="G3" s="10" t="s">
        <v>111</v>
      </c>
      <c r="H3" s="13"/>
      <c r="I3" s="17">
        <v>80.400000000000006</v>
      </c>
      <c r="J3" s="17">
        <f t="shared" ref="J3:J36" si="0">I3</f>
        <v>80.400000000000006</v>
      </c>
      <c r="K3" s="18">
        <v>1</v>
      </c>
      <c r="L3" s="19"/>
    </row>
    <row r="4" spans="1:12" ht="24" customHeight="1">
      <c r="A4" s="9" t="s">
        <v>333</v>
      </c>
      <c r="B4" s="10" t="s">
        <v>108</v>
      </c>
      <c r="C4" s="9" t="s">
        <v>109</v>
      </c>
      <c r="D4" s="9" t="s">
        <v>12</v>
      </c>
      <c r="E4" s="10" t="s">
        <v>21</v>
      </c>
      <c r="F4" s="10" t="s">
        <v>110</v>
      </c>
      <c r="G4" s="10" t="s">
        <v>111</v>
      </c>
      <c r="H4" s="13"/>
      <c r="I4" s="17">
        <v>79.2</v>
      </c>
      <c r="J4" s="17">
        <f t="shared" si="0"/>
        <v>79.2</v>
      </c>
      <c r="K4" s="18">
        <v>2</v>
      </c>
      <c r="L4" s="19"/>
    </row>
    <row r="5" spans="1:12" ht="24" customHeight="1">
      <c r="A5" s="9" t="s">
        <v>419</v>
      </c>
      <c r="B5" s="10" t="s">
        <v>144</v>
      </c>
      <c r="C5" s="9" t="s">
        <v>145</v>
      </c>
      <c r="D5" s="9" t="s">
        <v>12</v>
      </c>
      <c r="E5" s="10" t="s">
        <v>21</v>
      </c>
      <c r="F5" s="10" t="s">
        <v>110</v>
      </c>
      <c r="G5" s="10" t="s">
        <v>111</v>
      </c>
      <c r="H5" s="13"/>
      <c r="I5" s="17">
        <v>77.8</v>
      </c>
      <c r="J5" s="17">
        <f t="shared" si="0"/>
        <v>77.8</v>
      </c>
      <c r="K5" s="18">
        <v>3</v>
      </c>
      <c r="L5" s="19"/>
    </row>
    <row r="6" spans="1:12" ht="24" customHeight="1">
      <c r="A6" s="9" t="s">
        <v>327</v>
      </c>
      <c r="B6" s="10" t="s">
        <v>92</v>
      </c>
      <c r="C6" s="9" t="s">
        <v>93</v>
      </c>
      <c r="D6" s="9" t="s">
        <v>6</v>
      </c>
      <c r="E6" s="10" t="s">
        <v>21</v>
      </c>
      <c r="F6" s="10" t="s">
        <v>84</v>
      </c>
      <c r="G6" s="10" t="s">
        <v>85</v>
      </c>
      <c r="H6" s="13"/>
      <c r="I6" s="17">
        <v>86.6</v>
      </c>
      <c r="J6" s="17">
        <f t="shared" si="0"/>
        <v>86.6</v>
      </c>
      <c r="K6" s="18">
        <v>1</v>
      </c>
      <c r="L6" s="19"/>
    </row>
    <row r="7" spans="1:12" ht="24" customHeight="1">
      <c r="A7" s="9" t="s">
        <v>325</v>
      </c>
      <c r="B7" s="10" t="s">
        <v>287</v>
      </c>
      <c r="C7" s="9" t="s">
        <v>288</v>
      </c>
      <c r="D7" s="9" t="s">
        <v>12</v>
      </c>
      <c r="E7" s="10" t="s">
        <v>21</v>
      </c>
      <c r="F7" s="10" t="s">
        <v>154</v>
      </c>
      <c r="G7" s="10" t="s">
        <v>155</v>
      </c>
      <c r="H7" s="13"/>
      <c r="I7" s="17">
        <v>85.6</v>
      </c>
      <c r="J7" s="17">
        <f t="shared" si="0"/>
        <v>85.6</v>
      </c>
      <c r="K7" s="18">
        <v>1</v>
      </c>
      <c r="L7" s="19"/>
    </row>
    <row r="8" spans="1:12" ht="24" customHeight="1">
      <c r="A8" s="9" t="s">
        <v>329</v>
      </c>
      <c r="B8" s="10" t="s">
        <v>305</v>
      </c>
      <c r="C8" s="9" t="s">
        <v>306</v>
      </c>
      <c r="D8" s="9" t="s">
        <v>6</v>
      </c>
      <c r="E8" s="10" t="s">
        <v>21</v>
      </c>
      <c r="F8" s="10" t="s">
        <v>154</v>
      </c>
      <c r="G8" s="10" t="s">
        <v>155</v>
      </c>
      <c r="H8" s="13"/>
      <c r="I8" s="17">
        <v>82.8</v>
      </c>
      <c r="J8" s="17">
        <f t="shared" si="0"/>
        <v>82.8</v>
      </c>
      <c r="K8" s="18">
        <v>2</v>
      </c>
      <c r="L8" s="19"/>
    </row>
    <row r="9" spans="1:12" ht="24" customHeight="1">
      <c r="A9" s="9" t="s">
        <v>330</v>
      </c>
      <c r="B9" s="10" t="s">
        <v>152</v>
      </c>
      <c r="C9" s="9" t="s">
        <v>153</v>
      </c>
      <c r="D9" s="9" t="s">
        <v>6</v>
      </c>
      <c r="E9" s="10" t="s">
        <v>21</v>
      </c>
      <c r="F9" s="10" t="s">
        <v>154</v>
      </c>
      <c r="G9" s="10" t="s">
        <v>155</v>
      </c>
      <c r="H9" s="13"/>
      <c r="I9" s="17">
        <v>78.2</v>
      </c>
      <c r="J9" s="17">
        <f t="shared" si="0"/>
        <v>78.2</v>
      </c>
      <c r="K9" s="18">
        <v>3</v>
      </c>
      <c r="L9" s="19"/>
    </row>
    <row r="10" spans="1:12" ht="24" customHeight="1">
      <c r="A10" s="9" t="s">
        <v>420</v>
      </c>
      <c r="B10" s="10" t="s">
        <v>219</v>
      </c>
      <c r="C10" s="9" t="s">
        <v>220</v>
      </c>
      <c r="D10" s="9" t="s">
        <v>6</v>
      </c>
      <c r="E10" s="10" t="s">
        <v>21</v>
      </c>
      <c r="F10" s="10" t="s">
        <v>221</v>
      </c>
      <c r="G10" s="10" t="s">
        <v>222</v>
      </c>
      <c r="H10" s="13"/>
      <c r="I10" s="17">
        <v>77</v>
      </c>
      <c r="J10" s="17">
        <f t="shared" si="0"/>
        <v>77</v>
      </c>
      <c r="K10" s="18">
        <v>1</v>
      </c>
      <c r="L10" s="19"/>
    </row>
    <row r="11" spans="1:12" ht="24" customHeight="1">
      <c r="A11" s="9" t="s">
        <v>331</v>
      </c>
      <c r="B11" s="10" t="s">
        <v>148</v>
      </c>
      <c r="C11" s="9" t="s">
        <v>149</v>
      </c>
      <c r="D11" s="9" t="s">
        <v>12</v>
      </c>
      <c r="E11" s="10" t="s">
        <v>21</v>
      </c>
      <c r="F11" s="10" t="s">
        <v>150</v>
      </c>
      <c r="G11" s="10" t="s">
        <v>151</v>
      </c>
      <c r="H11" s="13"/>
      <c r="I11" s="17">
        <v>79</v>
      </c>
      <c r="J11" s="17">
        <f t="shared" si="0"/>
        <v>79</v>
      </c>
      <c r="K11" s="18">
        <v>1</v>
      </c>
      <c r="L11" s="19"/>
    </row>
    <row r="12" spans="1:12" ht="24" customHeight="1">
      <c r="A12" s="9" t="s">
        <v>336</v>
      </c>
      <c r="B12" s="10" t="s">
        <v>132</v>
      </c>
      <c r="C12" s="9" t="s">
        <v>133</v>
      </c>
      <c r="D12" s="9" t="s">
        <v>12</v>
      </c>
      <c r="E12" s="10" t="s">
        <v>21</v>
      </c>
      <c r="F12" s="10" t="s">
        <v>124</v>
      </c>
      <c r="G12" s="10" t="s">
        <v>125</v>
      </c>
      <c r="H12" s="13"/>
      <c r="I12" s="17">
        <v>88.4</v>
      </c>
      <c r="J12" s="17">
        <f t="shared" si="0"/>
        <v>88.4</v>
      </c>
      <c r="K12" s="18">
        <v>1</v>
      </c>
      <c r="L12" s="19"/>
    </row>
    <row r="13" spans="1:12" ht="24" customHeight="1">
      <c r="A13" s="9" t="s">
        <v>421</v>
      </c>
      <c r="B13" s="10" t="s">
        <v>122</v>
      </c>
      <c r="C13" s="9" t="s">
        <v>123</v>
      </c>
      <c r="D13" s="9" t="s">
        <v>12</v>
      </c>
      <c r="E13" s="10" t="s">
        <v>21</v>
      </c>
      <c r="F13" s="10" t="s">
        <v>124</v>
      </c>
      <c r="G13" s="10" t="s">
        <v>125</v>
      </c>
      <c r="H13" s="13"/>
      <c r="I13" s="17">
        <v>82.2</v>
      </c>
      <c r="J13" s="17">
        <f t="shared" si="0"/>
        <v>82.2</v>
      </c>
      <c r="K13" s="18">
        <v>2</v>
      </c>
      <c r="L13" s="19"/>
    </row>
    <row r="14" spans="1:12" ht="24" customHeight="1">
      <c r="A14" s="9" t="s">
        <v>335</v>
      </c>
      <c r="B14" s="10" t="s">
        <v>42</v>
      </c>
      <c r="C14" s="9" t="s">
        <v>43</v>
      </c>
      <c r="D14" s="9" t="s">
        <v>12</v>
      </c>
      <c r="E14" s="10" t="s">
        <v>21</v>
      </c>
      <c r="F14" s="10" t="s">
        <v>44</v>
      </c>
      <c r="G14" s="10" t="s">
        <v>45</v>
      </c>
      <c r="H14" s="13"/>
      <c r="I14" s="17">
        <v>91.6</v>
      </c>
      <c r="J14" s="17">
        <f t="shared" si="0"/>
        <v>91.6</v>
      </c>
      <c r="K14" s="18">
        <v>1</v>
      </c>
      <c r="L14" s="19"/>
    </row>
    <row r="15" spans="1:12" ht="24" customHeight="1">
      <c r="A15" s="9" t="s">
        <v>334</v>
      </c>
      <c r="B15" s="10" t="s">
        <v>72</v>
      </c>
      <c r="C15" s="9" t="s">
        <v>73</v>
      </c>
      <c r="D15" s="9" t="s">
        <v>12</v>
      </c>
      <c r="E15" s="10" t="s">
        <v>21</v>
      </c>
      <c r="F15" s="10" t="s">
        <v>44</v>
      </c>
      <c r="G15" s="10" t="s">
        <v>45</v>
      </c>
      <c r="H15" s="13"/>
      <c r="I15" s="17">
        <v>85.2</v>
      </c>
      <c r="J15" s="17">
        <f t="shared" si="0"/>
        <v>85.2</v>
      </c>
      <c r="K15" s="18">
        <v>2</v>
      </c>
      <c r="L15" s="19"/>
    </row>
    <row r="16" spans="1:12" ht="24" customHeight="1">
      <c r="A16" s="9" t="s">
        <v>422</v>
      </c>
      <c r="B16" s="10" t="s">
        <v>275</v>
      </c>
      <c r="C16" s="9" t="s">
        <v>276</v>
      </c>
      <c r="D16" s="9" t="s">
        <v>12</v>
      </c>
      <c r="E16" s="10" t="s">
        <v>21</v>
      </c>
      <c r="F16" s="10" t="s">
        <v>277</v>
      </c>
      <c r="G16" s="10" t="s">
        <v>278</v>
      </c>
      <c r="H16" s="13"/>
      <c r="I16" s="17">
        <v>76.599999999999994</v>
      </c>
      <c r="J16" s="17">
        <f t="shared" si="0"/>
        <v>76.599999999999994</v>
      </c>
      <c r="K16" s="18">
        <v>1</v>
      </c>
      <c r="L16" s="19"/>
    </row>
    <row r="17" spans="1:12" ht="24" customHeight="1">
      <c r="A17" s="9" t="s">
        <v>423</v>
      </c>
      <c r="B17" s="10" t="s">
        <v>54</v>
      </c>
      <c r="C17" s="9" t="s">
        <v>55</v>
      </c>
      <c r="D17" s="9" t="s">
        <v>6</v>
      </c>
      <c r="E17" s="10" t="s">
        <v>21</v>
      </c>
      <c r="F17" s="10" t="s">
        <v>56</v>
      </c>
      <c r="G17" s="10" t="s">
        <v>57</v>
      </c>
      <c r="H17" s="13"/>
      <c r="I17" s="17">
        <v>83.8</v>
      </c>
      <c r="J17" s="17">
        <f t="shared" si="0"/>
        <v>83.8</v>
      </c>
      <c r="K17" s="18">
        <v>1</v>
      </c>
      <c r="L17" s="19"/>
    </row>
    <row r="18" spans="1:12" ht="24" customHeight="1">
      <c r="A18" s="9" t="s">
        <v>326</v>
      </c>
      <c r="B18" s="10" t="s">
        <v>189</v>
      </c>
      <c r="C18" s="9" t="s">
        <v>190</v>
      </c>
      <c r="D18" s="9" t="s">
        <v>12</v>
      </c>
      <c r="E18" s="10" t="s">
        <v>21</v>
      </c>
      <c r="F18" s="10" t="s">
        <v>22</v>
      </c>
      <c r="G18" s="10" t="s">
        <v>23</v>
      </c>
      <c r="H18" s="13"/>
      <c r="I18" s="17">
        <v>85.4</v>
      </c>
      <c r="J18" s="17">
        <f t="shared" si="0"/>
        <v>85.4</v>
      </c>
      <c r="K18" s="18">
        <v>1</v>
      </c>
      <c r="L18" s="19"/>
    </row>
    <row r="19" spans="1:12" ht="24" customHeight="1">
      <c r="A19" s="9" t="s">
        <v>332</v>
      </c>
      <c r="B19" s="10" t="s">
        <v>130</v>
      </c>
      <c r="C19" s="9" t="s">
        <v>162</v>
      </c>
      <c r="D19" s="9" t="s">
        <v>6</v>
      </c>
      <c r="E19" s="10" t="s">
        <v>21</v>
      </c>
      <c r="F19" s="10" t="s">
        <v>22</v>
      </c>
      <c r="G19" s="10" t="s">
        <v>23</v>
      </c>
      <c r="H19" s="13"/>
      <c r="I19" s="17">
        <v>80.400000000000006</v>
      </c>
      <c r="J19" s="17">
        <f t="shared" si="0"/>
        <v>80.400000000000006</v>
      </c>
      <c r="K19" s="18">
        <v>2</v>
      </c>
      <c r="L19" s="19"/>
    </row>
    <row r="20" spans="1:12" ht="24" customHeight="1">
      <c r="A20" s="9" t="s">
        <v>328</v>
      </c>
      <c r="B20" s="10" t="s">
        <v>309</v>
      </c>
      <c r="C20" s="9" t="s">
        <v>310</v>
      </c>
      <c r="D20" s="9" t="s">
        <v>6</v>
      </c>
      <c r="E20" s="10" t="s">
        <v>21</v>
      </c>
      <c r="F20" s="10" t="s">
        <v>22</v>
      </c>
      <c r="G20" s="10" t="s">
        <v>23</v>
      </c>
      <c r="H20" s="13"/>
      <c r="I20" s="17">
        <v>78.400000000000006</v>
      </c>
      <c r="J20" s="17">
        <f t="shared" si="0"/>
        <v>78.400000000000006</v>
      </c>
      <c r="K20" s="18">
        <v>3</v>
      </c>
      <c r="L20" s="19"/>
    </row>
    <row r="21" spans="1:12" ht="24" customHeight="1">
      <c r="A21" s="9" t="s">
        <v>424</v>
      </c>
      <c r="B21" s="10" t="s">
        <v>100</v>
      </c>
      <c r="C21" s="9" t="s">
        <v>101</v>
      </c>
      <c r="D21" s="9" t="s">
        <v>12</v>
      </c>
      <c r="E21" s="10" t="s">
        <v>21</v>
      </c>
      <c r="F21" s="10" t="s">
        <v>102</v>
      </c>
      <c r="G21" s="10" t="s">
        <v>103</v>
      </c>
      <c r="H21" s="13"/>
      <c r="I21" s="17">
        <v>77.599999999999994</v>
      </c>
      <c r="J21" s="17">
        <f t="shared" si="0"/>
        <v>77.599999999999994</v>
      </c>
      <c r="K21" s="18">
        <v>1</v>
      </c>
      <c r="L21" s="19"/>
    </row>
    <row r="22" spans="1:12" ht="24" customHeight="1">
      <c r="A22" s="7" t="s">
        <v>343</v>
      </c>
      <c r="B22" s="10" t="s">
        <v>281</v>
      </c>
      <c r="C22" s="9" t="s">
        <v>282</v>
      </c>
      <c r="D22" s="9" t="s">
        <v>6</v>
      </c>
      <c r="E22" s="10" t="s">
        <v>21</v>
      </c>
      <c r="F22" s="10" t="s">
        <v>118</v>
      </c>
      <c r="G22" s="10" t="s">
        <v>119</v>
      </c>
      <c r="H22" s="13"/>
      <c r="I22" s="17">
        <v>90.4</v>
      </c>
      <c r="J22" s="17">
        <f t="shared" si="0"/>
        <v>90.4</v>
      </c>
      <c r="K22" s="18">
        <v>1</v>
      </c>
      <c r="L22" s="13"/>
    </row>
    <row r="23" spans="1:12" ht="24" customHeight="1">
      <c r="A23" s="7" t="s">
        <v>353</v>
      </c>
      <c r="B23" s="10" t="s">
        <v>295</v>
      </c>
      <c r="C23" s="9" t="s">
        <v>296</v>
      </c>
      <c r="D23" s="9" t="s">
        <v>6</v>
      </c>
      <c r="E23" s="10" t="s">
        <v>21</v>
      </c>
      <c r="F23" s="10" t="s">
        <v>118</v>
      </c>
      <c r="G23" s="10" t="s">
        <v>119</v>
      </c>
      <c r="H23" s="13"/>
      <c r="I23" s="17">
        <v>87.6</v>
      </c>
      <c r="J23" s="17">
        <f t="shared" si="0"/>
        <v>87.6</v>
      </c>
      <c r="K23" s="18">
        <v>2</v>
      </c>
      <c r="L23" s="13"/>
    </row>
    <row r="24" spans="1:12" ht="24" customHeight="1">
      <c r="A24" s="7" t="s">
        <v>416</v>
      </c>
      <c r="B24" s="10" t="s">
        <v>116</v>
      </c>
      <c r="C24" s="9" t="s">
        <v>117</v>
      </c>
      <c r="D24" s="9" t="s">
        <v>6</v>
      </c>
      <c r="E24" s="10" t="s">
        <v>21</v>
      </c>
      <c r="F24" s="10" t="s">
        <v>118</v>
      </c>
      <c r="G24" s="10" t="s">
        <v>119</v>
      </c>
      <c r="H24" s="13"/>
      <c r="I24" s="17">
        <v>84.2</v>
      </c>
      <c r="J24" s="17">
        <f t="shared" si="0"/>
        <v>84.2</v>
      </c>
      <c r="K24" s="18">
        <v>3</v>
      </c>
      <c r="L24" s="13"/>
    </row>
    <row r="25" spans="1:12" ht="24" customHeight="1">
      <c r="A25" s="7" t="s">
        <v>348</v>
      </c>
      <c r="B25" s="10" t="s">
        <v>156</v>
      </c>
      <c r="C25" s="9" t="s">
        <v>157</v>
      </c>
      <c r="D25" s="9" t="s">
        <v>12</v>
      </c>
      <c r="E25" s="10" t="s">
        <v>21</v>
      </c>
      <c r="F25" s="10" t="s">
        <v>158</v>
      </c>
      <c r="G25" s="10" t="s">
        <v>159</v>
      </c>
      <c r="H25" s="13"/>
      <c r="I25" s="17">
        <v>82.6</v>
      </c>
      <c r="J25" s="17">
        <f t="shared" si="0"/>
        <v>82.6</v>
      </c>
      <c r="K25" s="18">
        <v>1</v>
      </c>
      <c r="L25" s="13"/>
    </row>
    <row r="26" spans="1:12" ht="24" customHeight="1">
      <c r="A26" s="7" t="s">
        <v>349</v>
      </c>
      <c r="B26" s="10" t="s">
        <v>279</v>
      </c>
      <c r="C26" s="9" t="s">
        <v>280</v>
      </c>
      <c r="D26" s="9" t="s">
        <v>6</v>
      </c>
      <c r="E26" s="10" t="s">
        <v>21</v>
      </c>
      <c r="F26" s="10" t="s">
        <v>158</v>
      </c>
      <c r="G26" s="10" t="s">
        <v>159</v>
      </c>
      <c r="H26" s="13"/>
      <c r="I26" s="17">
        <v>80.400000000000006</v>
      </c>
      <c r="J26" s="17">
        <f t="shared" si="0"/>
        <v>80.400000000000006</v>
      </c>
      <c r="K26" s="18">
        <v>2</v>
      </c>
      <c r="L26" s="13"/>
    </row>
    <row r="27" spans="1:12" ht="24" customHeight="1">
      <c r="A27" s="7" t="s">
        <v>344</v>
      </c>
      <c r="B27" s="10" t="s">
        <v>146</v>
      </c>
      <c r="C27" s="9" t="s">
        <v>147</v>
      </c>
      <c r="D27" s="9" t="s">
        <v>12</v>
      </c>
      <c r="E27" s="10" t="s">
        <v>21</v>
      </c>
      <c r="F27" s="10" t="s">
        <v>28</v>
      </c>
      <c r="G27" s="10" t="s">
        <v>29</v>
      </c>
      <c r="H27" s="13"/>
      <c r="I27" s="17">
        <v>82.6</v>
      </c>
      <c r="J27" s="17">
        <f t="shared" si="0"/>
        <v>82.6</v>
      </c>
      <c r="K27" s="18">
        <v>1</v>
      </c>
      <c r="L27" s="13"/>
    </row>
    <row r="28" spans="1:12" ht="24" customHeight="1">
      <c r="A28" s="7" t="s">
        <v>337</v>
      </c>
      <c r="B28" s="10" t="s">
        <v>26</v>
      </c>
      <c r="C28" s="9" t="s">
        <v>27</v>
      </c>
      <c r="D28" s="9" t="s">
        <v>6</v>
      </c>
      <c r="E28" s="10" t="s">
        <v>21</v>
      </c>
      <c r="F28" s="10" t="s">
        <v>28</v>
      </c>
      <c r="G28" s="10" t="s">
        <v>29</v>
      </c>
      <c r="H28" s="13"/>
      <c r="I28" s="17">
        <v>79.599999999999994</v>
      </c>
      <c r="J28" s="17">
        <f t="shared" si="0"/>
        <v>79.599999999999994</v>
      </c>
      <c r="K28" s="18">
        <v>2</v>
      </c>
      <c r="L28" s="13"/>
    </row>
    <row r="29" spans="1:12" ht="24" customHeight="1">
      <c r="A29" s="7" t="s">
        <v>350</v>
      </c>
      <c r="B29" s="10" t="s">
        <v>289</v>
      </c>
      <c r="C29" s="9" t="s">
        <v>290</v>
      </c>
      <c r="D29" s="9" t="s">
        <v>6</v>
      </c>
      <c r="E29" s="10" t="s">
        <v>21</v>
      </c>
      <c r="F29" s="10" t="s">
        <v>263</v>
      </c>
      <c r="G29" s="10" t="s">
        <v>264</v>
      </c>
      <c r="H29" s="13"/>
      <c r="I29" s="17">
        <v>86</v>
      </c>
      <c r="J29" s="17">
        <f t="shared" si="0"/>
        <v>86</v>
      </c>
      <c r="K29" s="18">
        <v>1</v>
      </c>
      <c r="L29" s="13"/>
    </row>
    <row r="30" spans="1:12" ht="24" customHeight="1">
      <c r="A30" s="7" t="s">
        <v>346</v>
      </c>
      <c r="B30" s="10" t="s">
        <v>283</v>
      </c>
      <c r="C30" s="9" t="s">
        <v>284</v>
      </c>
      <c r="D30" s="9" t="s">
        <v>6</v>
      </c>
      <c r="E30" s="10" t="s">
        <v>21</v>
      </c>
      <c r="F30" s="10" t="s">
        <v>263</v>
      </c>
      <c r="G30" s="10" t="s">
        <v>264</v>
      </c>
      <c r="H30" s="13"/>
      <c r="I30" s="17">
        <v>77.400000000000006</v>
      </c>
      <c r="J30" s="17">
        <f t="shared" si="0"/>
        <v>77.400000000000006</v>
      </c>
      <c r="K30" s="18">
        <v>2</v>
      </c>
      <c r="L30" s="13"/>
    </row>
    <row r="31" spans="1:12" ht="24" customHeight="1">
      <c r="A31" s="7" t="s">
        <v>417</v>
      </c>
      <c r="B31" s="10" t="s">
        <v>58</v>
      </c>
      <c r="C31" s="9" t="s">
        <v>59</v>
      </c>
      <c r="D31" s="9" t="s">
        <v>6</v>
      </c>
      <c r="E31" s="10" t="s">
        <v>21</v>
      </c>
      <c r="F31" s="10" t="s">
        <v>60</v>
      </c>
      <c r="G31" s="10" t="s">
        <v>61</v>
      </c>
      <c r="H31" s="13"/>
      <c r="I31" s="17">
        <v>80.599999999999994</v>
      </c>
      <c r="J31" s="17">
        <f t="shared" si="0"/>
        <v>80.599999999999994</v>
      </c>
      <c r="K31" s="18">
        <v>1</v>
      </c>
      <c r="L31" s="13"/>
    </row>
    <row r="32" spans="1:12" ht="24" customHeight="1">
      <c r="A32" s="7" t="s">
        <v>352</v>
      </c>
      <c r="B32" s="10" t="s">
        <v>231</v>
      </c>
      <c r="C32" s="9" t="s">
        <v>232</v>
      </c>
      <c r="D32" s="9" t="s">
        <v>6</v>
      </c>
      <c r="E32" s="10" t="s">
        <v>21</v>
      </c>
      <c r="F32" s="10" t="s">
        <v>76</v>
      </c>
      <c r="G32" s="10" t="s">
        <v>77</v>
      </c>
      <c r="H32" s="13"/>
      <c r="I32" s="17">
        <v>84.6</v>
      </c>
      <c r="J32" s="17">
        <f t="shared" si="0"/>
        <v>84.6</v>
      </c>
      <c r="K32" s="18">
        <v>1</v>
      </c>
      <c r="L32" s="13"/>
    </row>
    <row r="33" spans="1:12" ht="24" customHeight="1">
      <c r="A33" s="7" t="s">
        <v>341</v>
      </c>
      <c r="B33" s="10" t="s">
        <v>160</v>
      </c>
      <c r="C33" s="9" t="s">
        <v>161</v>
      </c>
      <c r="D33" s="9" t="s">
        <v>6</v>
      </c>
      <c r="E33" s="10" t="s">
        <v>21</v>
      </c>
      <c r="F33" s="10" t="s">
        <v>76</v>
      </c>
      <c r="G33" s="10" t="s">
        <v>77</v>
      </c>
      <c r="H33" s="13"/>
      <c r="I33" s="17">
        <v>83.2</v>
      </c>
      <c r="J33" s="17">
        <f t="shared" si="0"/>
        <v>83.2</v>
      </c>
      <c r="K33" s="18">
        <v>2</v>
      </c>
      <c r="L33" s="13"/>
    </row>
    <row r="34" spans="1:12" ht="24" customHeight="1">
      <c r="A34" s="7" t="s">
        <v>354</v>
      </c>
      <c r="B34" s="10" t="s">
        <v>243</v>
      </c>
      <c r="C34" s="9" t="s">
        <v>244</v>
      </c>
      <c r="D34" s="9" t="s">
        <v>6</v>
      </c>
      <c r="E34" s="10" t="s">
        <v>21</v>
      </c>
      <c r="F34" s="10" t="s">
        <v>235</v>
      </c>
      <c r="G34" s="10" t="s">
        <v>236</v>
      </c>
      <c r="H34" s="13"/>
      <c r="I34" s="17">
        <v>83</v>
      </c>
      <c r="J34" s="17">
        <f t="shared" si="0"/>
        <v>83</v>
      </c>
      <c r="K34" s="18">
        <v>1</v>
      </c>
      <c r="L34" s="13"/>
    </row>
    <row r="35" spans="1:12" ht="24" customHeight="1">
      <c r="A35" s="7" t="s">
        <v>347</v>
      </c>
      <c r="B35" s="10" t="s">
        <v>183</v>
      </c>
      <c r="C35" s="9" t="s">
        <v>184</v>
      </c>
      <c r="D35" s="9" t="s">
        <v>6</v>
      </c>
      <c r="E35" s="10" t="s">
        <v>21</v>
      </c>
      <c r="F35" s="10" t="s">
        <v>185</v>
      </c>
      <c r="G35" s="10" t="s">
        <v>186</v>
      </c>
      <c r="H35" s="13"/>
      <c r="I35" s="17">
        <v>89.2</v>
      </c>
      <c r="J35" s="17">
        <f t="shared" si="0"/>
        <v>89.2</v>
      </c>
      <c r="K35" s="18">
        <v>1</v>
      </c>
      <c r="L35" s="13"/>
    </row>
    <row r="36" spans="1:12" ht="24" customHeight="1">
      <c r="A36" s="7" t="s">
        <v>351</v>
      </c>
      <c r="B36" s="10" t="s">
        <v>239</v>
      </c>
      <c r="C36" s="9" t="s">
        <v>240</v>
      </c>
      <c r="D36" s="9" t="s">
        <v>6</v>
      </c>
      <c r="E36" s="10" t="s">
        <v>21</v>
      </c>
      <c r="F36" s="10" t="s">
        <v>185</v>
      </c>
      <c r="G36" s="10" t="s">
        <v>186</v>
      </c>
      <c r="H36" s="13"/>
      <c r="I36" s="17">
        <v>82.6</v>
      </c>
      <c r="J36" s="17">
        <f t="shared" si="0"/>
        <v>82.6</v>
      </c>
      <c r="K36" s="18">
        <v>2</v>
      </c>
      <c r="L36" s="13"/>
    </row>
    <row r="37" spans="1:12" ht="24" customHeight="1">
      <c r="A37" s="7" t="s">
        <v>340</v>
      </c>
      <c r="B37" s="10" t="s">
        <v>265</v>
      </c>
      <c r="C37" s="9" t="s">
        <v>266</v>
      </c>
      <c r="D37" s="9" t="s">
        <v>6</v>
      </c>
      <c r="E37" s="10" t="s">
        <v>21</v>
      </c>
      <c r="F37" s="10" t="s">
        <v>74</v>
      </c>
      <c r="G37" s="10" t="s">
        <v>75</v>
      </c>
      <c r="H37" s="15">
        <v>74.5</v>
      </c>
      <c r="I37" s="20">
        <v>83</v>
      </c>
      <c r="J37" s="20">
        <f>H37*0.5+I37*0.5</f>
        <v>78.75</v>
      </c>
      <c r="K37" s="11">
        <v>1</v>
      </c>
      <c r="L37" s="13"/>
    </row>
    <row r="38" spans="1:12" ht="24" customHeight="1">
      <c r="A38" s="7" t="s">
        <v>418</v>
      </c>
      <c r="B38" s="10" t="s">
        <v>106</v>
      </c>
      <c r="C38" s="9" t="s">
        <v>107</v>
      </c>
      <c r="D38" s="9" t="s">
        <v>12</v>
      </c>
      <c r="E38" s="10" t="s">
        <v>21</v>
      </c>
      <c r="F38" s="10" t="s">
        <v>74</v>
      </c>
      <c r="G38" s="10" t="s">
        <v>75</v>
      </c>
      <c r="H38" s="15">
        <v>70</v>
      </c>
      <c r="I38" s="20">
        <v>79.8</v>
      </c>
      <c r="J38" s="20">
        <f>H38*0.5+I38*0.5</f>
        <v>74.900000000000006</v>
      </c>
      <c r="K38" s="11">
        <v>2</v>
      </c>
      <c r="L38" s="15"/>
    </row>
    <row r="39" spans="1:12" ht="24" customHeight="1">
      <c r="A39" s="7" t="s">
        <v>339</v>
      </c>
      <c r="B39" s="10" t="s">
        <v>165</v>
      </c>
      <c r="C39" s="9" t="s">
        <v>166</v>
      </c>
      <c r="D39" s="9" t="s">
        <v>6</v>
      </c>
      <c r="E39" s="10" t="s">
        <v>21</v>
      </c>
      <c r="F39" s="10" t="s">
        <v>114</v>
      </c>
      <c r="G39" s="10" t="s">
        <v>115</v>
      </c>
      <c r="H39" s="13"/>
      <c r="I39" s="17">
        <v>80.2</v>
      </c>
      <c r="J39" s="17">
        <f t="shared" ref="J39:J57" si="1">I39</f>
        <v>80.2</v>
      </c>
      <c r="K39" s="18">
        <v>1</v>
      </c>
      <c r="L39" s="13"/>
    </row>
    <row r="40" spans="1:12" ht="24" customHeight="1">
      <c r="A40" s="7" t="s">
        <v>338</v>
      </c>
      <c r="B40" s="10" t="s">
        <v>88</v>
      </c>
      <c r="C40" s="9" t="s">
        <v>89</v>
      </c>
      <c r="D40" s="9" t="s">
        <v>6</v>
      </c>
      <c r="E40" s="10" t="s">
        <v>21</v>
      </c>
      <c r="F40" s="10" t="s">
        <v>34</v>
      </c>
      <c r="G40" s="10" t="s">
        <v>35</v>
      </c>
      <c r="H40" s="13"/>
      <c r="I40" s="17">
        <v>85</v>
      </c>
      <c r="J40" s="17">
        <f t="shared" si="1"/>
        <v>85</v>
      </c>
      <c r="K40" s="18">
        <v>1</v>
      </c>
      <c r="L40" s="13"/>
    </row>
    <row r="41" spans="1:12" ht="24" customHeight="1">
      <c r="A41" s="7" t="s">
        <v>342</v>
      </c>
      <c r="B41" s="10" t="s">
        <v>213</v>
      </c>
      <c r="C41" s="9" t="s">
        <v>214</v>
      </c>
      <c r="D41" s="9" t="s">
        <v>6</v>
      </c>
      <c r="E41" s="10" t="s">
        <v>21</v>
      </c>
      <c r="F41" s="10" t="s">
        <v>34</v>
      </c>
      <c r="G41" s="10" t="s">
        <v>35</v>
      </c>
      <c r="H41" s="13"/>
      <c r="I41" s="17">
        <v>78.599999999999994</v>
      </c>
      <c r="J41" s="17">
        <f t="shared" si="1"/>
        <v>78.599999999999994</v>
      </c>
      <c r="K41" s="18">
        <v>2</v>
      </c>
      <c r="L41" s="13"/>
    </row>
    <row r="42" spans="1:12" ht="24" customHeight="1">
      <c r="A42" s="7" t="s">
        <v>345</v>
      </c>
      <c r="B42" s="10" t="s">
        <v>247</v>
      </c>
      <c r="C42" s="9" t="s">
        <v>248</v>
      </c>
      <c r="D42" s="9" t="s">
        <v>6</v>
      </c>
      <c r="E42" s="10" t="s">
        <v>21</v>
      </c>
      <c r="F42" s="10" t="s">
        <v>34</v>
      </c>
      <c r="G42" s="10" t="s">
        <v>35</v>
      </c>
      <c r="H42" s="13"/>
      <c r="I42" s="17">
        <v>78</v>
      </c>
      <c r="J42" s="17">
        <f t="shared" si="1"/>
        <v>78</v>
      </c>
      <c r="K42" s="18">
        <v>3</v>
      </c>
      <c r="L42" s="13"/>
    </row>
    <row r="43" spans="1:12" ht="24" customHeight="1">
      <c r="A43" s="7" t="s">
        <v>368</v>
      </c>
      <c r="B43" s="10" t="s">
        <v>36</v>
      </c>
      <c r="C43" s="9" t="s">
        <v>37</v>
      </c>
      <c r="D43" s="9" t="s">
        <v>6</v>
      </c>
      <c r="E43" s="10" t="s">
        <v>15</v>
      </c>
      <c r="F43" s="10" t="s">
        <v>38</v>
      </c>
      <c r="G43" s="10" t="s">
        <v>39</v>
      </c>
      <c r="H43" s="13"/>
      <c r="I43" s="17">
        <v>77.400000000000006</v>
      </c>
      <c r="J43" s="21">
        <f t="shared" si="1"/>
        <v>77.400000000000006</v>
      </c>
      <c r="K43" s="18">
        <v>1</v>
      </c>
      <c r="L43" s="19"/>
    </row>
    <row r="44" spans="1:12" ht="24" customHeight="1">
      <c r="A44" s="7" t="s">
        <v>367</v>
      </c>
      <c r="B44" s="10" t="s">
        <v>201</v>
      </c>
      <c r="C44" s="9" t="s">
        <v>202</v>
      </c>
      <c r="D44" s="9" t="s">
        <v>6</v>
      </c>
      <c r="E44" s="10" t="s">
        <v>15</v>
      </c>
      <c r="F44" s="10" t="s">
        <v>203</v>
      </c>
      <c r="G44" s="10" t="s">
        <v>204</v>
      </c>
      <c r="H44" s="13"/>
      <c r="I44" s="17">
        <v>80.2</v>
      </c>
      <c r="J44" s="21">
        <f t="shared" si="1"/>
        <v>80.2</v>
      </c>
      <c r="K44" s="18">
        <v>1</v>
      </c>
      <c r="L44" s="19"/>
    </row>
    <row r="45" spans="1:12" ht="24" customHeight="1">
      <c r="A45" s="7" t="s">
        <v>430</v>
      </c>
      <c r="B45" s="10" t="s">
        <v>191</v>
      </c>
      <c r="C45" s="9" t="s">
        <v>192</v>
      </c>
      <c r="D45" s="9" t="s">
        <v>12</v>
      </c>
      <c r="E45" s="10" t="s">
        <v>15</v>
      </c>
      <c r="F45" s="10" t="s">
        <v>98</v>
      </c>
      <c r="G45" s="10" t="s">
        <v>99</v>
      </c>
      <c r="H45" s="13"/>
      <c r="I45" s="26" t="s">
        <v>430</v>
      </c>
      <c r="J45" s="26" t="str">
        <f t="shared" si="1"/>
        <v>缺</v>
      </c>
      <c r="K45" s="18">
        <v>13</v>
      </c>
      <c r="L45" s="19"/>
    </row>
    <row r="46" spans="1:12" ht="24" customHeight="1">
      <c r="A46" s="7" t="s">
        <v>363</v>
      </c>
      <c r="B46" s="10" t="s">
        <v>319</v>
      </c>
      <c r="C46" s="9" t="s">
        <v>320</v>
      </c>
      <c r="D46" s="9" t="s">
        <v>12</v>
      </c>
      <c r="E46" s="10" t="s">
        <v>15</v>
      </c>
      <c r="F46" s="10" t="s">
        <v>98</v>
      </c>
      <c r="G46" s="10" t="s">
        <v>99</v>
      </c>
      <c r="H46" s="13"/>
      <c r="I46" s="17">
        <v>88.8</v>
      </c>
      <c r="J46" s="21">
        <f t="shared" si="1"/>
        <v>88.8</v>
      </c>
      <c r="K46" s="18">
        <v>1</v>
      </c>
      <c r="L46" s="19"/>
    </row>
    <row r="47" spans="1:12" ht="24" customHeight="1">
      <c r="A47" s="7" t="s">
        <v>427</v>
      </c>
      <c r="B47" s="10" t="s">
        <v>253</v>
      </c>
      <c r="C47" s="9" t="s">
        <v>254</v>
      </c>
      <c r="D47" s="9" t="s">
        <v>12</v>
      </c>
      <c r="E47" s="10" t="s">
        <v>15</v>
      </c>
      <c r="F47" s="10" t="s">
        <v>98</v>
      </c>
      <c r="G47" s="10" t="s">
        <v>99</v>
      </c>
      <c r="H47" s="13"/>
      <c r="I47" s="17">
        <v>87.3</v>
      </c>
      <c r="J47" s="21">
        <f t="shared" si="1"/>
        <v>87.3</v>
      </c>
      <c r="K47" s="18">
        <v>2</v>
      </c>
      <c r="L47" s="19"/>
    </row>
    <row r="48" spans="1:12" ht="24" customHeight="1">
      <c r="A48" s="7" t="s">
        <v>428</v>
      </c>
      <c r="B48" s="10" t="s">
        <v>197</v>
      </c>
      <c r="C48" s="9" t="s">
        <v>198</v>
      </c>
      <c r="D48" s="9" t="s">
        <v>6</v>
      </c>
      <c r="E48" s="10" t="s">
        <v>15</v>
      </c>
      <c r="F48" s="10" t="s">
        <v>98</v>
      </c>
      <c r="G48" s="10" t="s">
        <v>99</v>
      </c>
      <c r="H48" s="13"/>
      <c r="I48" s="17">
        <v>87</v>
      </c>
      <c r="J48" s="21">
        <f t="shared" si="1"/>
        <v>87</v>
      </c>
      <c r="K48" s="18">
        <v>3</v>
      </c>
      <c r="L48" s="19"/>
    </row>
    <row r="49" spans="1:12" ht="24" customHeight="1">
      <c r="A49" s="7" t="s">
        <v>357</v>
      </c>
      <c r="B49" s="10" t="s">
        <v>261</v>
      </c>
      <c r="C49" s="9" t="s">
        <v>262</v>
      </c>
      <c r="D49" s="9" t="s">
        <v>6</v>
      </c>
      <c r="E49" s="10" t="s">
        <v>15</v>
      </c>
      <c r="F49" s="10" t="s">
        <v>98</v>
      </c>
      <c r="G49" s="10" t="s">
        <v>99</v>
      </c>
      <c r="H49" s="13"/>
      <c r="I49" s="17">
        <v>83.8</v>
      </c>
      <c r="J49" s="21">
        <f t="shared" si="1"/>
        <v>83.8</v>
      </c>
      <c r="K49" s="18">
        <v>4</v>
      </c>
      <c r="L49" s="19"/>
    </row>
    <row r="50" spans="1:12" ht="24" customHeight="1">
      <c r="A50" s="7" t="s">
        <v>358</v>
      </c>
      <c r="B50" s="10" t="s">
        <v>301</v>
      </c>
      <c r="C50" s="9" t="s">
        <v>302</v>
      </c>
      <c r="D50" s="9" t="s">
        <v>6</v>
      </c>
      <c r="E50" s="10" t="s">
        <v>15</v>
      </c>
      <c r="F50" s="10" t="s">
        <v>98</v>
      </c>
      <c r="G50" s="10" t="s">
        <v>99</v>
      </c>
      <c r="H50" s="13"/>
      <c r="I50" s="17">
        <v>83.2</v>
      </c>
      <c r="J50" s="21">
        <f t="shared" si="1"/>
        <v>83.2</v>
      </c>
      <c r="K50" s="18">
        <v>5</v>
      </c>
      <c r="L50" s="19"/>
    </row>
    <row r="51" spans="1:12" ht="24" customHeight="1">
      <c r="A51" s="7" t="s">
        <v>366</v>
      </c>
      <c r="B51" s="10" t="s">
        <v>257</v>
      </c>
      <c r="C51" s="9" t="s">
        <v>258</v>
      </c>
      <c r="D51" s="9" t="s">
        <v>6</v>
      </c>
      <c r="E51" s="10" t="s">
        <v>15</v>
      </c>
      <c r="F51" s="10" t="s">
        <v>98</v>
      </c>
      <c r="G51" s="10" t="s">
        <v>99</v>
      </c>
      <c r="H51" s="13"/>
      <c r="I51" s="17">
        <v>82.6</v>
      </c>
      <c r="J51" s="21">
        <f t="shared" si="1"/>
        <v>82.6</v>
      </c>
      <c r="K51" s="18">
        <v>6</v>
      </c>
      <c r="L51" s="19"/>
    </row>
    <row r="52" spans="1:12" ht="24" customHeight="1">
      <c r="A52" s="7" t="s">
        <v>356</v>
      </c>
      <c r="B52" s="10" t="s">
        <v>209</v>
      </c>
      <c r="C52" s="9" t="s">
        <v>210</v>
      </c>
      <c r="D52" s="9" t="s">
        <v>6</v>
      </c>
      <c r="E52" s="10" t="s">
        <v>15</v>
      </c>
      <c r="F52" s="10" t="s">
        <v>98</v>
      </c>
      <c r="G52" s="10" t="s">
        <v>99</v>
      </c>
      <c r="H52" s="13"/>
      <c r="I52" s="17">
        <v>81.599999999999994</v>
      </c>
      <c r="J52" s="21">
        <f t="shared" si="1"/>
        <v>81.599999999999994</v>
      </c>
      <c r="K52" s="18">
        <v>7</v>
      </c>
      <c r="L52" s="19"/>
    </row>
    <row r="53" spans="1:12" ht="24" customHeight="1">
      <c r="A53" s="7" t="s">
        <v>429</v>
      </c>
      <c r="B53" s="10" t="s">
        <v>267</v>
      </c>
      <c r="C53" s="9" t="s">
        <v>268</v>
      </c>
      <c r="D53" s="9" t="s">
        <v>6</v>
      </c>
      <c r="E53" s="10" t="s">
        <v>15</v>
      </c>
      <c r="F53" s="10" t="s">
        <v>98</v>
      </c>
      <c r="G53" s="10" t="s">
        <v>99</v>
      </c>
      <c r="H53" s="13"/>
      <c r="I53" s="17">
        <v>80.2</v>
      </c>
      <c r="J53" s="21">
        <f t="shared" si="1"/>
        <v>80.2</v>
      </c>
      <c r="K53" s="18">
        <v>8</v>
      </c>
      <c r="L53" s="19"/>
    </row>
    <row r="54" spans="1:12" ht="24" customHeight="1">
      <c r="A54" s="7" t="s">
        <v>364</v>
      </c>
      <c r="B54" s="10" t="s">
        <v>179</v>
      </c>
      <c r="C54" s="9" t="s">
        <v>180</v>
      </c>
      <c r="D54" s="9" t="s">
        <v>6</v>
      </c>
      <c r="E54" s="10" t="s">
        <v>15</v>
      </c>
      <c r="F54" s="10" t="s">
        <v>98</v>
      </c>
      <c r="G54" s="10" t="s">
        <v>99</v>
      </c>
      <c r="H54" s="13"/>
      <c r="I54" s="17">
        <v>80</v>
      </c>
      <c r="J54" s="21">
        <f t="shared" si="1"/>
        <v>80</v>
      </c>
      <c r="K54" s="18">
        <v>9</v>
      </c>
      <c r="L54" s="19"/>
    </row>
    <row r="55" spans="1:12" ht="24" customHeight="1">
      <c r="A55" s="7" t="s">
        <v>362</v>
      </c>
      <c r="B55" s="10" t="s">
        <v>297</v>
      </c>
      <c r="C55" s="9" t="s">
        <v>298</v>
      </c>
      <c r="D55" s="9" t="s">
        <v>6</v>
      </c>
      <c r="E55" s="10" t="s">
        <v>15</v>
      </c>
      <c r="F55" s="10" t="s">
        <v>98</v>
      </c>
      <c r="G55" s="10" t="s">
        <v>99</v>
      </c>
      <c r="H55" s="13"/>
      <c r="I55" s="17">
        <v>79.2</v>
      </c>
      <c r="J55" s="21">
        <f t="shared" si="1"/>
        <v>79.2</v>
      </c>
      <c r="K55" s="18">
        <v>10</v>
      </c>
      <c r="L55" s="19"/>
    </row>
    <row r="56" spans="1:12" ht="24" customHeight="1">
      <c r="A56" s="7" t="s">
        <v>360</v>
      </c>
      <c r="B56" s="10" t="s">
        <v>285</v>
      </c>
      <c r="C56" s="9" t="s">
        <v>286</v>
      </c>
      <c r="D56" s="9" t="s">
        <v>6</v>
      </c>
      <c r="E56" s="10" t="s">
        <v>15</v>
      </c>
      <c r="F56" s="10" t="s">
        <v>98</v>
      </c>
      <c r="G56" s="10" t="s">
        <v>99</v>
      </c>
      <c r="H56" s="13"/>
      <c r="I56" s="17">
        <v>74.8</v>
      </c>
      <c r="J56" s="21">
        <f t="shared" si="1"/>
        <v>74.8</v>
      </c>
      <c r="K56" s="18">
        <v>11</v>
      </c>
      <c r="L56" s="19"/>
    </row>
    <row r="57" spans="1:12" ht="24" customHeight="1">
      <c r="A57" s="7" t="s">
        <v>361</v>
      </c>
      <c r="B57" s="10" t="s">
        <v>237</v>
      </c>
      <c r="C57" s="9" t="s">
        <v>238</v>
      </c>
      <c r="D57" s="9" t="s">
        <v>12</v>
      </c>
      <c r="E57" s="10" t="s">
        <v>15</v>
      </c>
      <c r="F57" s="10" t="s">
        <v>98</v>
      </c>
      <c r="G57" s="10" t="s">
        <v>99</v>
      </c>
      <c r="H57" s="13"/>
      <c r="I57" s="17">
        <v>72.8</v>
      </c>
      <c r="J57" s="21">
        <f t="shared" si="1"/>
        <v>72.8</v>
      </c>
      <c r="K57" s="18">
        <v>12</v>
      </c>
      <c r="L57" s="19"/>
    </row>
    <row r="58" spans="1:12" ht="24" customHeight="1">
      <c r="A58" s="7" t="s">
        <v>369</v>
      </c>
      <c r="B58" s="10" t="s">
        <v>227</v>
      </c>
      <c r="C58" s="9" t="s">
        <v>228</v>
      </c>
      <c r="D58" s="9" t="s">
        <v>12</v>
      </c>
      <c r="E58" s="10" t="s">
        <v>15</v>
      </c>
      <c r="F58" s="10" t="s">
        <v>24</v>
      </c>
      <c r="G58" s="10" t="s">
        <v>25</v>
      </c>
      <c r="H58" s="15">
        <v>59.8</v>
      </c>
      <c r="I58" s="20">
        <v>84.2</v>
      </c>
      <c r="J58" s="22">
        <f>H58*0.5+I58*0.5</f>
        <v>72</v>
      </c>
      <c r="K58" s="11">
        <v>1</v>
      </c>
      <c r="L58" s="19"/>
    </row>
    <row r="59" spans="1:12" ht="24" customHeight="1">
      <c r="A59" s="7" t="s">
        <v>431</v>
      </c>
      <c r="B59" s="10" t="s">
        <v>273</v>
      </c>
      <c r="C59" s="9" t="s">
        <v>274</v>
      </c>
      <c r="D59" s="9" t="s">
        <v>12</v>
      </c>
      <c r="E59" s="10" t="s">
        <v>15</v>
      </c>
      <c r="F59" s="10" t="s">
        <v>24</v>
      </c>
      <c r="G59" s="10" t="s">
        <v>25</v>
      </c>
      <c r="H59" s="15">
        <v>59.4</v>
      </c>
      <c r="I59" s="20">
        <v>81.8</v>
      </c>
      <c r="J59" s="22">
        <f>H59*0.5+I59*0.5</f>
        <v>70.599999999999994</v>
      </c>
      <c r="K59" s="11">
        <v>2</v>
      </c>
      <c r="L59" s="15"/>
    </row>
    <row r="60" spans="1:12" ht="24" customHeight="1">
      <c r="A60" s="7" t="s">
        <v>395</v>
      </c>
      <c r="B60" s="10" t="s">
        <v>293</v>
      </c>
      <c r="C60" s="9" t="s">
        <v>294</v>
      </c>
      <c r="D60" s="9" t="s">
        <v>6</v>
      </c>
      <c r="E60" s="10" t="s">
        <v>15</v>
      </c>
      <c r="F60" s="10" t="s">
        <v>193</v>
      </c>
      <c r="G60" s="10" t="s">
        <v>194</v>
      </c>
      <c r="H60" s="13"/>
      <c r="I60" s="24">
        <v>85.8</v>
      </c>
      <c r="J60" s="24">
        <f t="shared" ref="J60:J70" si="2">I60</f>
        <v>85.8</v>
      </c>
      <c r="K60" s="18">
        <v>1</v>
      </c>
      <c r="L60" s="13"/>
    </row>
    <row r="61" spans="1:12" ht="24" customHeight="1">
      <c r="A61" s="7" t="s">
        <v>425</v>
      </c>
      <c r="B61" s="10" t="s">
        <v>215</v>
      </c>
      <c r="C61" s="9" t="s">
        <v>216</v>
      </c>
      <c r="D61" s="9" t="s">
        <v>6</v>
      </c>
      <c r="E61" s="10" t="s">
        <v>15</v>
      </c>
      <c r="F61" s="10" t="s">
        <v>217</v>
      </c>
      <c r="G61" s="10" t="s">
        <v>218</v>
      </c>
      <c r="H61" s="13"/>
      <c r="I61" s="24">
        <v>80.8</v>
      </c>
      <c r="J61" s="24">
        <f t="shared" si="2"/>
        <v>80.8</v>
      </c>
      <c r="K61" s="18">
        <v>1</v>
      </c>
      <c r="L61" s="13"/>
    </row>
    <row r="62" spans="1:12" ht="24" customHeight="1">
      <c r="A62" s="7" t="s">
        <v>404</v>
      </c>
      <c r="B62" s="10" t="s">
        <v>307</v>
      </c>
      <c r="C62" s="9" t="s">
        <v>308</v>
      </c>
      <c r="D62" s="9" t="s">
        <v>12</v>
      </c>
      <c r="E62" s="10" t="s">
        <v>15</v>
      </c>
      <c r="F62" s="10" t="s">
        <v>217</v>
      </c>
      <c r="G62" s="10" t="s">
        <v>218</v>
      </c>
      <c r="H62" s="13"/>
      <c r="I62" s="24">
        <v>77.599999999999994</v>
      </c>
      <c r="J62" s="24">
        <f t="shared" si="2"/>
        <v>77.599999999999994</v>
      </c>
      <c r="K62" s="18">
        <v>2</v>
      </c>
      <c r="L62" s="13"/>
    </row>
    <row r="63" spans="1:12" ht="24" customHeight="1">
      <c r="A63" s="7" t="s">
        <v>396</v>
      </c>
      <c r="B63" s="10" t="s">
        <v>315</v>
      </c>
      <c r="C63" s="9" t="s">
        <v>316</v>
      </c>
      <c r="D63" s="9" t="s">
        <v>12</v>
      </c>
      <c r="E63" s="10" t="s">
        <v>15</v>
      </c>
      <c r="F63" s="10" t="s">
        <v>40</v>
      </c>
      <c r="G63" s="10" t="s">
        <v>41</v>
      </c>
      <c r="H63" s="13"/>
      <c r="I63" s="24">
        <v>89</v>
      </c>
      <c r="J63" s="24">
        <f t="shared" si="2"/>
        <v>89</v>
      </c>
      <c r="K63" s="18">
        <v>1</v>
      </c>
      <c r="L63" s="13"/>
    </row>
    <row r="64" spans="1:12" ht="24" customHeight="1">
      <c r="A64" s="7" t="s">
        <v>398</v>
      </c>
      <c r="B64" s="10" t="s">
        <v>142</v>
      </c>
      <c r="C64" s="9" t="s">
        <v>143</v>
      </c>
      <c r="D64" s="9" t="s">
        <v>6</v>
      </c>
      <c r="E64" s="10" t="s">
        <v>15</v>
      </c>
      <c r="F64" s="10" t="s">
        <v>40</v>
      </c>
      <c r="G64" s="10" t="s">
        <v>41</v>
      </c>
      <c r="H64" s="13"/>
      <c r="I64" s="24">
        <v>87.8</v>
      </c>
      <c r="J64" s="24">
        <f t="shared" si="2"/>
        <v>87.8</v>
      </c>
      <c r="K64" s="18">
        <v>2</v>
      </c>
      <c r="L64" s="13"/>
    </row>
    <row r="65" spans="1:12" ht="24" customHeight="1">
      <c r="A65" s="7" t="s">
        <v>399</v>
      </c>
      <c r="B65" s="10" t="s">
        <v>177</v>
      </c>
      <c r="C65" s="9" t="s">
        <v>178</v>
      </c>
      <c r="D65" s="9" t="s">
        <v>12</v>
      </c>
      <c r="E65" s="10" t="s">
        <v>15</v>
      </c>
      <c r="F65" s="10" t="s">
        <v>40</v>
      </c>
      <c r="G65" s="10" t="s">
        <v>41</v>
      </c>
      <c r="H65" s="13"/>
      <c r="I65" s="24">
        <v>87.4</v>
      </c>
      <c r="J65" s="24">
        <f t="shared" si="2"/>
        <v>87.4</v>
      </c>
      <c r="K65" s="18">
        <v>3</v>
      </c>
      <c r="L65" s="13"/>
    </row>
    <row r="66" spans="1:12" ht="24" customHeight="1">
      <c r="A66" s="7" t="s">
        <v>409</v>
      </c>
      <c r="B66" s="10" t="s">
        <v>205</v>
      </c>
      <c r="C66" s="9" t="s">
        <v>206</v>
      </c>
      <c r="D66" s="9" t="s">
        <v>6</v>
      </c>
      <c r="E66" s="10" t="s">
        <v>15</v>
      </c>
      <c r="F66" s="10" t="s">
        <v>40</v>
      </c>
      <c r="G66" s="10" t="s">
        <v>41</v>
      </c>
      <c r="H66" s="13"/>
      <c r="I66" s="24">
        <v>86</v>
      </c>
      <c r="J66" s="24">
        <f t="shared" si="2"/>
        <v>86</v>
      </c>
      <c r="K66" s="18">
        <v>4</v>
      </c>
      <c r="L66" s="13"/>
    </row>
    <row r="67" spans="1:12" ht="24" customHeight="1">
      <c r="A67" s="7" t="s">
        <v>401</v>
      </c>
      <c r="B67" s="10" t="s">
        <v>90</v>
      </c>
      <c r="C67" s="9" t="s">
        <v>91</v>
      </c>
      <c r="D67" s="9" t="s">
        <v>6</v>
      </c>
      <c r="E67" s="10" t="s">
        <v>15</v>
      </c>
      <c r="F67" s="10" t="s">
        <v>40</v>
      </c>
      <c r="G67" s="10" t="s">
        <v>41</v>
      </c>
      <c r="H67" s="13"/>
      <c r="I67" s="24">
        <v>82.8</v>
      </c>
      <c r="J67" s="24">
        <f t="shared" si="2"/>
        <v>82.8</v>
      </c>
      <c r="K67" s="18">
        <v>5</v>
      </c>
      <c r="L67" s="13"/>
    </row>
    <row r="68" spans="1:12" ht="24" customHeight="1">
      <c r="A68" s="7" t="s">
        <v>393</v>
      </c>
      <c r="B68" s="10" t="s">
        <v>251</v>
      </c>
      <c r="C68" s="9" t="s">
        <v>252</v>
      </c>
      <c r="D68" s="9" t="s">
        <v>6</v>
      </c>
      <c r="E68" s="10" t="s">
        <v>15</v>
      </c>
      <c r="F68" s="10" t="s">
        <v>40</v>
      </c>
      <c r="G68" s="10" t="s">
        <v>41</v>
      </c>
      <c r="H68" s="13"/>
      <c r="I68" s="24">
        <v>79</v>
      </c>
      <c r="J68" s="24">
        <f t="shared" si="2"/>
        <v>79</v>
      </c>
      <c r="K68" s="18">
        <v>6</v>
      </c>
      <c r="L68" s="13"/>
    </row>
    <row r="69" spans="1:12" ht="24" customHeight="1">
      <c r="A69" s="7" t="s">
        <v>397</v>
      </c>
      <c r="B69" s="10" t="s">
        <v>207</v>
      </c>
      <c r="C69" s="9" t="s">
        <v>208</v>
      </c>
      <c r="D69" s="9" t="s">
        <v>12</v>
      </c>
      <c r="E69" s="10" t="s">
        <v>15</v>
      </c>
      <c r="F69" s="10" t="s">
        <v>40</v>
      </c>
      <c r="G69" s="10" t="s">
        <v>41</v>
      </c>
      <c r="H69" s="13"/>
      <c r="I69" s="24">
        <v>78</v>
      </c>
      <c r="J69" s="24">
        <f t="shared" si="2"/>
        <v>78</v>
      </c>
      <c r="K69" s="18">
        <v>7</v>
      </c>
      <c r="L69" s="13"/>
    </row>
    <row r="70" spans="1:12" ht="24" customHeight="1">
      <c r="A70" s="7" t="s">
        <v>391</v>
      </c>
      <c r="B70" s="10" t="s">
        <v>126</v>
      </c>
      <c r="C70" s="9" t="s">
        <v>127</v>
      </c>
      <c r="D70" s="9" t="s">
        <v>6</v>
      </c>
      <c r="E70" s="10" t="s">
        <v>15</v>
      </c>
      <c r="F70" s="10" t="s">
        <v>40</v>
      </c>
      <c r="G70" s="10" t="s">
        <v>41</v>
      </c>
      <c r="H70" s="13"/>
      <c r="I70" s="24">
        <v>77.8</v>
      </c>
      <c r="J70" s="24">
        <f t="shared" si="2"/>
        <v>77.8</v>
      </c>
      <c r="K70" s="18">
        <v>8</v>
      </c>
      <c r="L70" s="13"/>
    </row>
    <row r="71" spans="1:12" ht="24" customHeight="1">
      <c r="A71" s="7" t="s">
        <v>402</v>
      </c>
      <c r="B71" s="10" t="s">
        <v>317</v>
      </c>
      <c r="C71" s="9" t="s">
        <v>318</v>
      </c>
      <c r="D71" s="9" t="s">
        <v>6</v>
      </c>
      <c r="E71" s="10" t="s">
        <v>15</v>
      </c>
      <c r="F71" s="10" t="s">
        <v>16</v>
      </c>
      <c r="G71" s="10" t="s">
        <v>17</v>
      </c>
      <c r="H71" s="15">
        <v>65.7</v>
      </c>
      <c r="I71" s="16">
        <v>83.8</v>
      </c>
      <c r="J71" s="16">
        <f t="shared" ref="J71:J76" si="3">H71*0.5+I71*0.5</f>
        <v>74.75</v>
      </c>
      <c r="K71" s="11">
        <v>1</v>
      </c>
      <c r="L71" s="13"/>
    </row>
    <row r="72" spans="1:12" ht="24" customHeight="1">
      <c r="A72" s="7" t="s">
        <v>400</v>
      </c>
      <c r="B72" s="10" t="s">
        <v>187</v>
      </c>
      <c r="C72" s="9" t="s">
        <v>188</v>
      </c>
      <c r="D72" s="9" t="s">
        <v>12</v>
      </c>
      <c r="E72" s="10" t="s">
        <v>15</v>
      </c>
      <c r="F72" s="10" t="s">
        <v>16</v>
      </c>
      <c r="G72" s="10" t="s">
        <v>17</v>
      </c>
      <c r="H72" s="15">
        <v>65.599999999999994</v>
      </c>
      <c r="I72" s="16">
        <v>72</v>
      </c>
      <c r="J72" s="16">
        <f t="shared" si="3"/>
        <v>68.8</v>
      </c>
      <c r="K72" s="11">
        <v>2</v>
      </c>
      <c r="L72" s="15"/>
    </row>
    <row r="73" spans="1:12" ht="24" customHeight="1">
      <c r="A73" s="7" t="s">
        <v>432</v>
      </c>
      <c r="B73" s="10" t="s">
        <v>241</v>
      </c>
      <c r="C73" s="9" t="s">
        <v>242</v>
      </c>
      <c r="D73" s="9" t="s">
        <v>6</v>
      </c>
      <c r="E73" s="10" t="s">
        <v>15</v>
      </c>
      <c r="F73" s="10" t="s">
        <v>50</v>
      </c>
      <c r="G73" s="10" t="s">
        <v>51</v>
      </c>
      <c r="H73" s="15">
        <v>78</v>
      </c>
      <c r="I73" s="20">
        <v>87.8</v>
      </c>
      <c r="J73" s="22">
        <f t="shared" si="3"/>
        <v>82.9</v>
      </c>
      <c r="K73" s="11">
        <v>1</v>
      </c>
      <c r="L73" s="19"/>
    </row>
    <row r="74" spans="1:12" ht="24" customHeight="1">
      <c r="A74" s="7" t="s">
        <v>359</v>
      </c>
      <c r="B74" s="10" t="s">
        <v>211</v>
      </c>
      <c r="C74" s="9" t="s">
        <v>212</v>
      </c>
      <c r="D74" s="9" t="s">
        <v>12</v>
      </c>
      <c r="E74" s="10" t="s">
        <v>15</v>
      </c>
      <c r="F74" s="10" t="s">
        <v>50</v>
      </c>
      <c r="G74" s="10" t="s">
        <v>51</v>
      </c>
      <c r="H74" s="15">
        <v>75.5</v>
      </c>
      <c r="I74" s="20">
        <v>80.599999999999994</v>
      </c>
      <c r="J74" s="22">
        <f t="shared" si="3"/>
        <v>78.05</v>
      </c>
      <c r="K74" s="11">
        <v>2</v>
      </c>
      <c r="L74" s="15"/>
    </row>
    <row r="75" spans="1:12" ht="24" customHeight="1">
      <c r="A75" s="7" t="s">
        <v>365</v>
      </c>
      <c r="B75" s="10" t="s">
        <v>62</v>
      </c>
      <c r="C75" s="9" t="s">
        <v>63</v>
      </c>
      <c r="D75" s="9" t="s">
        <v>12</v>
      </c>
      <c r="E75" s="10" t="s">
        <v>15</v>
      </c>
      <c r="F75" s="10" t="s">
        <v>64</v>
      </c>
      <c r="G75" s="10" t="s">
        <v>65</v>
      </c>
      <c r="H75" s="15">
        <v>70.5</v>
      </c>
      <c r="I75" s="20">
        <v>87.2</v>
      </c>
      <c r="J75" s="22">
        <f t="shared" si="3"/>
        <v>78.849999999999994</v>
      </c>
      <c r="K75" s="11">
        <v>1</v>
      </c>
      <c r="L75" s="19"/>
    </row>
    <row r="76" spans="1:12" ht="24" customHeight="1">
      <c r="A76" s="7" t="s">
        <v>355</v>
      </c>
      <c r="B76" s="10" t="s">
        <v>78</v>
      </c>
      <c r="C76" s="9" t="s">
        <v>79</v>
      </c>
      <c r="D76" s="9" t="s">
        <v>6</v>
      </c>
      <c r="E76" s="10" t="s">
        <v>15</v>
      </c>
      <c r="F76" s="10" t="s">
        <v>64</v>
      </c>
      <c r="G76" s="10" t="s">
        <v>65</v>
      </c>
      <c r="H76" s="14">
        <v>68.5</v>
      </c>
      <c r="I76" s="20">
        <v>70.8</v>
      </c>
      <c r="J76" s="22">
        <f t="shared" si="3"/>
        <v>69.650000000000006</v>
      </c>
      <c r="K76" s="11">
        <v>2</v>
      </c>
      <c r="L76" s="12"/>
    </row>
    <row r="77" spans="1:12" ht="24" customHeight="1">
      <c r="A77" s="7" t="s">
        <v>379</v>
      </c>
      <c r="B77" s="10" t="s">
        <v>223</v>
      </c>
      <c r="C77" s="9" t="s">
        <v>224</v>
      </c>
      <c r="D77" s="9" t="s">
        <v>12</v>
      </c>
      <c r="E77" s="10" t="s">
        <v>7</v>
      </c>
      <c r="F77" s="10" t="s">
        <v>225</v>
      </c>
      <c r="G77" s="10" t="s">
        <v>226</v>
      </c>
      <c r="H77" s="13"/>
      <c r="I77" s="23">
        <v>83.6</v>
      </c>
      <c r="J77" s="23">
        <f t="shared" ref="J77:J97" si="4">I77</f>
        <v>83.6</v>
      </c>
      <c r="K77" s="18">
        <v>1</v>
      </c>
      <c r="L77" s="13"/>
    </row>
    <row r="78" spans="1:12" ht="24" customHeight="1">
      <c r="A78" s="7" t="s">
        <v>385</v>
      </c>
      <c r="B78" s="10" t="s">
        <v>229</v>
      </c>
      <c r="C78" s="9" t="s">
        <v>230</v>
      </c>
      <c r="D78" s="9" t="s">
        <v>12</v>
      </c>
      <c r="E78" s="10" t="s">
        <v>7</v>
      </c>
      <c r="F78" s="10" t="s">
        <v>225</v>
      </c>
      <c r="G78" s="10" t="s">
        <v>226</v>
      </c>
      <c r="H78" s="13"/>
      <c r="I78" s="23">
        <v>75.2</v>
      </c>
      <c r="J78" s="23">
        <f t="shared" si="4"/>
        <v>75.2</v>
      </c>
      <c r="K78" s="18">
        <v>1</v>
      </c>
      <c r="L78" s="13"/>
    </row>
    <row r="79" spans="1:12" ht="24" customHeight="1">
      <c r="A79" s="7" t="s">
        <v>410</v>
      </c>
      <c r="B79" s="10" t="s">
        <v>138</v>
      </c>
      <c r="C79" s="9" t="s">
        <v>139</v>
      </c>
      <c r="D79" s="9" t="s">
        <v>12</v>
      </c>
      <c r="E79" s="10" t="s">
        <v>7</v>
      </c>
      <c r="F79" s="10" t="s">
        <v>140</v>
      </c>
      <c r="G79" s="10" t="s">
        <v>141</v>
      </c>
      <c r="H79" s="13"/>
      <c r="I79" s="24">
        <v>83.2</v>
      </c>
      <c r="J79" s="24">
        <f t="shared" si="4"/>
        <v>83.2</v>
      </c>
      <c r="K79" s="18">
        <v>1</v>
      </c>
      <c r="L79" s="13"/>
    </row>
    <row r="80" spans="1:12" ht="24" customHeight="1">
      <c r="A80" s="7" t="s">
        <v>394</v>
      </c>
      <c r="B80" s="10" t="s">
        <v>269</v>
      </c>
      <c r="C80" s="9" t="s">
        <v>270</v>
      </c>
      <c r="D80" s="9" t="s">
        <v>12</v>
      </c>
      <c r="E80" s="10" t="s">
        <v>7</v>
      </c>
      <c r="F80" s="10" t="s">
        <v>271</v>
      </c>
      <c r="G80" s="10" t="s">
        <v>272</v>
      </c>
      <c r="H80" s="13"/>
      <c r="I80" s="24">
        <v>82.2</v>
      </c>
      <c r="J80" s="24">
        <f t="shared" si="4"/>
        <v>82.2</v>
      </c>
      <c r="K80" s="18">
        <v>1</v>
      </c>
      <c r="L80" s="13"/>
    </row>
    <row r="81" spans="1:12" ht="24" customHeight="1">
      <c r="A81" s="7" t="s">
        <v>426</v>
      </c>
      <c r="B81" s="10" t="s">
        <v>259</v>
      </c>
      <c r="C81" s="9" t="s">
        <v>260</v>
      </c>
      <c r="D81" s="9" t="s">
        <v>12</v>
      </c>
      <c r="E81" s="10" t="s">
        <v>7</v>
      </c>
      <c r="F81" s="10" t="s">
        <v>233</v>
      </c>
      <c r="G81" s="10" t="s">
        <v>234</v>
      </c>
      <c r="H81" s="13"/>
      <c r="I81" s="24">
        <v>81.2</v>
      </c>
      <c r="J81" s="24">
        <f t="shared" si="4"/>
        <v>81.2</v>
      </c>
      <c r="K81" s="18">
        <v>1</v>
      </c>
      <c r="L81" s="13"/>
    </row>
    <row r="82" spans="1:12" ht="24" customHeight="1">
      <c r="A82" s="7" t="s">
        <v>373</v>
      </c>
      <c r="B82" s="10" t="s">
        <v>321</v>
      </c>
      <c r="C82" s="9" t="s">
        <v>322</v>
      </c>
      <c r="D82" s="9" t="s">
        <v>12</v>
      </c>
      <c r="E82" s="10" t="s">
        <v>7</v>
      </c>
      <c r="F82" s="10" t="s">
        <v>136</v>
      </c>
      <c r="G82" s="10" t="s">
        <v>137</v>
      </c>
      <c r="H82" s="13"/>
      <c r="I82" s="23">
        <v>86.6</v>
      </c>
      <c r="J82" s="23">
        <f t="shared" si="4"/>
        <v>86.6</v>
      </c>
      <c r="K82" s="18">
        <v>1</v>
      </c>
      <c r="L82" s="13"/>
    </row>
    <row r="83" spans="1:12" ht="24" customHeight="1">
      <c r="A83" s="7" t="s">
        <v>384</v>
      </c>
      <c r="B83" s="10" t="s">
        <v>171</v>
      </c>
      <c r="C83" s="9" t="s">
        <v>172</v>
      </c>
      <c r="D83" s="9" t="s">
        <v>12</v>
      </c>
      <c r="E83" s="10" t="s">
        <v>7</v>
      </c>
      <c r="F83" s="10" t="s">
        <v>136</v>
      </c>
      <c r="G83" s="10" t="s">
        <v>137</v>
      </c>
      <c r="H83" s="13"/>
      <c r="I83" s="23">
        <v>84.2</v>
      </c>
      <c r="J83" s="23">
        <f t="shared" si="4"/>
        <v>84.2</v>
      </c>
      <c r="K83" s="18">
        <v>2</v>
      </c>
      <c r="L83" s="13"/>
    </row>
    <row r="84" spans="1:12" ht="24" customHeight="1">
      <c r="A84" s="7" t="s">
        <v>387</v>
      </c>
      <c r="B84" s="10" t="s">
        <v>134</v>
      </c>
      <c r="C84" s="9" t="s">
        <v>135</v>
      </c>
      <c r="D84" s="9" t="s">
        <v>6</v>
      </c>
      <c r="E84" s="10" t="s">
        <v>7</v>
      </c>
      <c r="F84" s="10" t="s">
        <v>136</v>
      </c>
      <c r="G84" s="10" t="s">
        <v>137</v>
      </c>
      <c r="H84" s="13"/>
      <c r="I84" s="23">
        <v>82.8</v>
      </c>
      <c r="J84" s="23">
        <f t="shared" si="4"/>
        <v>82.8</v>
      </c>
      <c r="K84" s="18">
        <v>3</v>
      </c>
      <c r="L84" s="13"/>
    </row>
    <row r="85" spans="1:12" ht="24" customHeight="1">
      <c r="A85" s="7" t="s">
        <v>371</v>
      </c>
      <c r="B85" s="10" t="s">
        <v>120</v>
      </c>
      <c r="C85" s="9" t="s">
        <v>121</v>
      </c>
      <c r="D85" s="9" t="s">
        <v>12</v>
      </c>
      <c r="E85" s="10" t="s">
        <v>7</v>
      </c>
      <c r="F85" s="10" t="s">
        <v>52</v>
      </c>
      <c r="G85" s="10" t="s">
        <v>53</v>
      </c>
      <c r="H85" s="13"/>
      <c r="I85" s="23">
        <v>81.8</v>
      </c>
      <c r="J85" s="23">
        <f t="shared" si="4"/>
        <v>81.8</v>
      </c>
      <c r="K85" s="18">
        <v>1</v>
      </c>
      <c r="L85" s="13"/>
    </row>
    <row r="86" spans="1:12" ht="24" customHeight="1">
      <c r="A86" s="7" t="s">
        <v>375</v>
      </c>
      <c r="B86" s="10" t="s">
        <v>199</v>
      </c>
      <c r="C86" s="9" t="s">
        <v>200</v>
      </c>
      <c r="D86" s="9" t="s">
        <v>12</v>
      </c>
      <c r="E86" s="10" t="s">
        <v>7</v>
      </c>
      <c r="F86" s="10" t="s">
        <v>52</v>
      </c>
      <c r="G86" s="10" t="s">
        <v>53</v>
      </c>
      <c r="H86" s="13"/>
      <c r="I86" s="23">
        <v>78</v>
      </c>
      <c r="J86" s="23">
        <f t="shared" si="4"/>
        <v>78</v>
      </c>
      <c r="K86" s="18">
        <v>2</v>
      </c>
      <c r="L86" s="13"/>
    </row>
    <row r="87" spans="1:12" ht="24" customHeight="1">
      <c r="A87" s="7" t="s">
        <v>386</v>
      </c>
      <c r="B87" s="10" t="s">
        <v>195</v>
      </c>
      <c r="C87" s="9" t="s">
        <v>196</v>
      </c>
      <c r="D87" s="9" t="s">
        <v>6</v>
      </c>
      <c r="E87" s="10" t="s">
        <v>7</v>
      </c>
      <c r="F87" s="10" t="s">
        <v>52</v>
      </c>
      <c r="G87" s="10" t="s">
        <v>53</v>
      </c>
      <c r="H87" s="13"/>
      <c r="I87" s="23">
        <v>76.2</v>
      </c>
      <c r="J87" s="23">
        <f t="shared" si="4"/>
        <v>76.2</v>
      </c>
      <c r="K87" s="18">
        <v>3</v>
      </c>
      <c r="L87" s="13"/>
    </row>
    <row r="88" spans="1:12" ht="24" customHeight="1">
      <c r="A88" s="7" t="s">
        <v>372</v>
      </c>
      <c r="B88" s="10" t="s">
        <v>10</v>
      </c>
      <c r="C88" s="9" t="s">
        <v>11</v>
      </c>
      <c r="D88" s="9" t="s">
        <v>12</v>
      </c>
      <c r="E88" s="10" t="s">
        <v>7</v>
      </c>
      <c r="F88" s="10" t="s">
        <v>13</v>
      </c>
      <c r="G88" s="10" t="s">
        <v>14</v>
      </c>
      <c r="H88" s="13"/>
      <c r="I88" s="23">
        <v>90.8</v>
      </c>
      <c r="J88" s="23">
        <f t="shared" si="4"/>
        <v>90.8</v>
      </c>
      <c r="K88" s="18">
        <v>1</v>
      </c>
      <c r="L88" s="13"/>
    </row>
    <row r="89" spans="1:12" ht="24" customHeight="1">
      <c r="A89" s="7" t="s">
        <v>374</v>
      </c>
      <c r="B89" s="10" t="s">
        <v>291</v>
      </c>
      <c r="C89" s="9" t="s">
        <v>292</v>
      </c>
      <c r="D89" s="9" t="s">
        <v>12</v>
      </c>
      <c r="E89" s="10" t="s">
        <v>7</v>
      </c>
      <c r="F89" s="10" t="s">
        <v>13</v>
      </c>
      <c r="G89" s="10" t="s">
        <v>14</v>
      </c>
      <c r="H89" s="13"/>
      <c r="I89" s="23">
        <v>86.8</v>
      </c>
      <c r="J89" s="23">
        <f t="shared" si="4"/>
        <v>86.8</v>
      </c>
      <c r="K89" s="18">
        <v>2</v>
      </c>
      <c r="L89" s="13"/>
    </row>
    <row r="90" spans="1:12" ht="24" customHeight="1">
      <c r="A90" s="7" t="s">
        <v>406</v>
      </c>
      <c r="B90" s="10" t="s">
        <v>80</v>
      </c>
      <c r="C90" s="9" t="s">
        <v>81</v>
      </c>
      <c r="D90" s="9" t="s">
        <v>12</v>
      </c>
      <c r="E90" s="10" t="s">
        <v>7</v>
      </c>
      <c r="F90" s="10" t="s">
        <v>82</v>
      </c>
      <c r="G90" s="10" t="s">
        <v>83</v>
      </c>
      <c r="H90" s="13"/>
      <c r="I90" s="24">
        <v>84.4</v>
      </c>
      <c r="J90" s="24">
        <f t="shared" si="4"/>
        <v>84.4</v>
      </c>
      <c r="K90" s="18">
        <v>1</v>
      </c>
      <c r="L90" s="13"/>
    </row>
    <row r="91" spans="1:12" ht="24" customHeight="1">
      <c r="A91" s="7" t="s">
        <v>390</v>
      </c>
      <c r="B91" s="10" t="s">
        <v>311</v>
      </c>
      <c r="C91" s="9" t="s">
        <v>312</v>
      </c>
      <c r="D91" s="9" t="s">
        <v>12</v>
      </c>
      <c r="E91" s="10" t="s">
        <v>7</v>
      </c>
      <c r="F91" s="10" t="s">
        <v>313</v>
      </c>
      <c r="G91" s="10" t="s">
        <v>314</v>
      </c>
      <c r="H91" s="13"/>
      <c r="I91" s="24">
        <v>80.8</v>
      </c>
      <c r="J91" s="24">
        <f t="shared" si="4"/>
        <v>80.8</v>
      </c>
      <c r="K91" s="18">
        <v>1</v>
      </c>
      <c r="L91" s="13"/>
    </row>
    <row r="92" spans="1:12" ht="24" customHeight="1">
      <c r="A92" s="7" t="s">
        <v>392</v>
      </c>
      <c r="B92" s="10" t="s">
        <v>94</v>
      </c>
      <c r="C92" s="9" t="s">
        <v>95</v>
      </c>
      <c r="D92" s="9" t="s">
        <v>12</v>
      </c>
      <c r="E92" s="10" t="s">
        <v>7</v>
      </c>
      <c r="F92" s="10" t="s">
        <v>96</v>
      </c>
      <c r="G92" s="10" t="s">
        <v>97</v>
      </c>
      <c r="H92" s="13"/>
      <c r="I92" s="24">
        <v>83</v>
      </c>
      <c r="J92" s="24">
        <f t="shared" si="4"/>
        <v>83</v>
      </c>
      <c r="K92" s="18">
        <v>1</v>
      </c>
      <c r="L92" s="13"/>
    </row>
    <row r="93" spans="1:12" ht="24" customHeight="1">
      <c r="A93" s="7" t="s">
        <v>403</v>
      </c>
      <c r="B93" s="10" t="s">
        <v>173</v>
      </c>
      <c r="C93" s="9" t="s">
        <v>174</v>
      </c>
      <c r="D93" s="9" t="s">
        <v>6</v>
      </c>
      <c r="E93" s="10" t="s">
        <v>7</v>
      </c>
      <c r="F93" s="10" t="s">
        <v>48</v>
      </c>
      <c r="G93" s="10" t="s">
        <v>49</v>
      </c>
      <c r="H93" s="13"/>
      <c r="I93" s="24">
        <v>82.4</v>
      </c>
      <c r="J93" s="24">
        <f t="shared" si="4"/>
        <v>82.4</v>
      </c>
      <c r="K93" s="18">
        <v>1</v>
      </c>
      <c r="L93" s="13"/>
    </row>
    <row r="94" spans="1:12" ht="24" customHeight="1">
      <c r="A94" s="7" t="s">
        <v>378</v>
      </c>
      <c r="B94" s="10" t="s">
        <v>66</v>
      </c>
      <c r="C94" s="9" t="s">
        <v>67</v>
      </c>
      <c r="D94" s="9" t="s">
        <v>12</v>
      </c>
      <c r="E94" s="10" t="s">
        <v>7</v>
      </c>
      <c r="F94" s="10" t="s">
        <v>68</v>
      </c>
      <c r="G94" s="10" t="s">
        <v>69</v>
      </c>
      <c r="H94" s="13"/>
      <c r="I94" s="23">
        <v>82.6</v>
      </c>
      <c r="J94" s="23">
        <f t="shared" si="4"/>
        <v>82.6</v>
      </c>
      <c r="K94" s="18">
        <v>1</v>
      </c>
      <c r="L94" s="13"/>
    </row>
    <row r="95" spans="1:12" ht="24" customHeight="1">
      <c r="A95" s="7" t="s">
        <v>383</v>
      </c>
      <c r="B95" s="10" t="s">
        <v>181</v>
      </c>
      <c r="C95" s="9" t="s">
        <v>182</v>
      </c>
      <c r="D95" s="9" t="s">
        <v>6</v>
      </c>
      <c r="E95" s="10" t="s">
        <v>7</v>
      </c>
      <c r="F95" s="10" t="s">
        <v>68</v>
      </c>
      <c r="G95" s="10" t="s">
        <v>69</v>
      </c>
      <c r="H95" s="13"/>
      <c r="I95" s="23">
        <v>78.400000000000006</v>
      </c>
      <c r="J95" s="23">
        <f t="shared" si="4"/>
        <v>78.400000000000006</v>
      </c>
      <c r="K95" s="18">
        <v>2</v>
      </c>
      <c r="L95" s="13"/>
    </row>
    <row r="96" spans="1:12" ht="24" customHeight="1">
      <c r="A96" s="7" t="s">
        <v>380</v>
      </c>
      <c r="B96" s="10" t="s">
        <v>163</v>
      </c>
      <c r="C96" s="9" t="s">
        <v>164</v>
      </c>
      <c r="D96" s="9" t="s">
        <v>6</v>
      </c>
      <c r="E96" s="10" t="s">
        <v>7</v>
      </c>
      <c r="F96" s="10" t="s">
        <v>70</v>
      </c>
      <c r="G96" s="10" t="s">
        <v>71</v>
      </c>
      <c r="H96" s="13"/>
      <c r="I96" s="23">
        <v>84</v>
      </c>
      <c r="J96" s="23">
        <f t="shared" si="4"/>
        <v>84</v>
      </c>
      <c r="K96" s="18">
        <v>1</v>
      </c>
      <c r="L96" s="13"/>
    </row>
    <row r="97" spans="1:12" ht="24" customHeight="1">
      <c r="A97" s="7" t="s">
        <v>433</v>
      </c>
      <c r="B97" s="10" t="s">
        <v>175</v>
      </c>
      <c r="C97" s="9" t="s">
        <v>176</v>
      </c>
      <c r="D97" s="9" t="s">
        <v>6</v>
      </c>
      <c r="E97" s="10" t="s">
        <v>7</v>
      </c>
      <c r="F97" s="10" t="s">
        <v>70</v>
      </c>
      <c r="G97" s="10" t="s">
        <v>71</v>
      </c>
      <c r="H97" s="13"/>
      <c r="I97" s="23">
        <v>81.599999999999994</v>
      </c>
      <c r="J97" s="23">
        <f t="shared" si="4"/>
        <v>81.599999999999994</v>
      </c>
      <c r="K97" s="18">
        <v>2</v>
      </c>
      <c r="L97" s="13"/>
    </row>
    <row r="98" spans="1:12" ht="24" customHeight="1">
      <c r="A98" s="7" t="s">
        <v>382</v>
      </c>
      <c r="B98" s="10" t="s">
        <v>167</v>
      </c>
      <c r="C98" s="9" t="s">
        <v>168</v>
      </c>
      <c r="D98" s="9" t="s">
        <v>6</v>
      </c>
      <c r="E98" s="10" t="s">
        <v>7</v>
      </c>
      <c r="F98" s="10" t="s">
        <v>8</v>
      </c>
      <c r="G98" s="10" t="s">
        <v>9</v>
      </c>
      <c r="H98" s="15">
        <v>59.8</v>
      </c>
      <c r="I98" s="16">
        <v>91.2</v>
      </c>
      <c r="J98" s="23">
        <f t="shared" ref="J98:J111" si="5">H98*0.5+I98*0.5</f>
        <v>75.5</v>
      </c>
      <c r="K98" s="11">
        <v>1</v>
      </c>
      <c r="L98" s="13"/>
    </row>
    <row r="99" spans="1:12" ht="24" customHeight="1">
      <c r="A99" s="7" t="s">
        <v>389</v>
      </c>
      <c r="B99" s="10" t="s">
        <v>46</v>
      </c>
      <c r="C99" s="9" t="s">
        <v>47</v>
      </c>
      <c r="D99" s="9" t="s">
        <v>6</v>
      </c>
      <c r="E99" s="10" t="s">
        <v>7</v>
      </c>
      <c r="F99" s="10" t="s">
        <v>8</v>
      </c>
      <c r="G99" s="10" t="s">
        <v>9</v>
      </c>
      <c r="H99" s="15">
        <v>57.4</v>
      </c>
      <c r="I99" s="23">
        <v>91.6</v>
      </c>
      <c r="J99" s="23">
        <f t="shared" si="5"/>
        <v>74.5</v>
      </c>
      <c r="K99" s="18">
        <v>2</v>
      </c>
      <c r="L99" s="13"/>
    </row>
    <row r="100" spans="1:12" ht="24" customHeight="1">
      <c r="A100" s="7" t="s">
        <v>370</v>
      </c>
      <c r="B100" s="10" t="s">
        <v>32</v>
      </c>
      <c r="C100" s="9" t="s">
        <v>33</v>
      </c>
      <c r="D100" s="9" t="s">
        <v>6</v>
      </c>
      <c r="E100" s="10" t="s">
        <v>7</v>
      </c>
      <c r="F100" s="10" t="s">
        <v>8</v>
      </c>
      <c r="G100" s="10" t="s">
        <v>9</v>
      </c>
      <c r="H100" s="15">
        <v>60.1</v>
      </c>
      <c r="I100" s="23">
        <v>87.8</v>
      </c>
      <c r="J100" s="23">
        <f t="shared" si="5"/>
        <v>73.95</v>
      </c>
      <c r="K100" s="18">
        <v>3</v>
      </c>
      <c r="L100" s="13"/>
    </row>
    <row r="101" spans="1:12" ht="24" customHeight="1">
      <c r="A101" s="7" t="s">
        <v>376</v>
      </c>
      <c r="B101" s="10" t="s">
        <v>299</v>
      </c>
      <c r="C101" s="9" t="s">
        <v>300</v>
      </c>
      <c r="D101" s="9" t="s">
        <v>6</v>
      </c>
      <c r="E101" s="10" t="s">
        <v>7</v>
      </c>
      <c r="F101" s="10" t="s">
        <v>8</v>
      </c>
      <c r="G101" s="10" t="s">
        <v>9</v>
      </c>
      <c r="H101" s="15">
        <v>56.7</v>
      </c>
      <c r="I101" s="16">
        <v>90.6</v>
      </c>
      <c r="J101" s="23">
        <f t="shared" si="5"/>
        <v>73.650000000000006</v>
      </c>
      <c r="K101" s="11">
        <v>4</v>
      </c>
      <c r="L101" s="13"/>
    </row>
    <row r="102" spans="1:12" ht="24" customHeight="1">
      <c r="A102" s="7" t="s">
        <v>377</v>
      </c>
      <c r="B102" s="10" t="s">
        <v>128</v>
      </c>
      <c r="C102" s="9" t="s">
        <v>129</v>
      </c>
      <c r="D102" s="9" t="s">
        <v>6</v>
      </c>
      <c r="E102" s="10" t="s">
        <v>7</v>
      </c>
      <c r="F102" s="10" t="s">
        <v>8</v>
      </c>
      <c r="G102" s="10" t="s">
        <v>9</v>
      </c>
      <c r="H102" s="15">
        <v>60.3</v>
      </c>
      <c r="I102" s="23">
        <v>85.2</v>
      </c>
      <c r="J102" s="23">
        <f t="shared" si="5"/>
        <v>72.75</v>
      </c>
      <c r="K102" s="18">
        <v>5</v>
      </c>
      <c r="L102" s="13"/>
    </row>
    <row r="103" spans="1:12" ht="24" customHeight="1">
      <c r="A103" s="7" t="s">
        <v>434</v>
      </c>
      <c r="B103" s="10" t="s">
        <v>86</v>
      </c>
      <c r="C103" s="9" t="s">
        <v>87</v>
      </c>
      <c r="D103" s="9" t="s">
        <v>6</v>
      </c>
      <c r="E103" s="10" t="s">
        <v>7</v>
      </c>
      <c r="F103" s="10" t="s">
        <v>8</v>
      </c>
      <c r="G103" s="10" t="s">
        <v>9</v>
      </c>
      <c r="H103" s="15">
        <v>61.4</v>
      </c>
      <c r="I103" s="23">
        <v>79.2</v>
      </c>
      <c r="J103" s="23">
        <f t="shared" si="5"/>
        <v>70.3</v>
      </c>
      <c r="K103" s="18">
        <v>6</v>
      </c>
      <c r="L103" s="13"/>
    </row>
    <row r="104" spans="1:12" ht="24" customHeight="1">
      <c r="A104" s="7" t="s">
        <v>435</v>
      </c>
      <c r="B104" s="10" t="s">
        <v>255</v>
      </c>
      <c r="C104" s="9" t="s">
        <v>256</v>
      </c>
      <c r="D104" s="9" t="s">
        <v>6</v>
      </c>
      <c r="E104" s="10" t="s">
        <v>7</v>
      </c>
      <c r="F104" s="10" t="s">
        <v>8</v>
      </c>
      <c r="G104" s="10" t="s">
        <v>9</v>
      </c>
      <c r="H104" s="15">
        <v>55.7</v>
      </c>
      <c r="I104" s="16">
        <v>83.2</v>
      </c>
      <c r="J104" s="23">
        <f t="shared" si="5"/>
        <v>69.45</v>
      </c>
      <c r="K104" s="11">
        <v>7</v>
      </c>
      <c r="L104" s="15"/>
    </row>
    <row r="105" spans="1:12" ht="24" customHeight="1">
      <c r="A105" s="7" t="s">
        <v>388</v>
      </c>
      <c r="B105" s="10" t="s">
        <v>104</v>
      </c>
      <c r="C105" s="9" t="s">
        <v>105</v>
      </c>
      <c r="D105" s="9" t="s">
        <v>6</v>
      </c>
      <c r="E105" s="10" t="s">
        <v>7</v>
      </c>
      <c r="F105" s="10" t="s">
        <v>8</v>
      </c>
      <c r="G105" s="10" t="s">
        <v>9</v>
      </c>
      <c r="H105" s="15">
        <v>57.2</v>
      </c>
      <c r="I105" s="23">
        <v>77.599999999999994</v>
      </c>
      <c r="J105" s="23">
        <f t="shared" si="5"/>
        <v>67.400000000000006</v>
      </c>
      <c r="K105" s="18">
        <v>8</v>
      </c>
      <c r="L105" s="13"/>
    </row>
    <row r="106" spans="1:12" ht="24" customHeight="1">
      <c r="A106" s="7" t="s">
        <v>436</v>
      </c>
      <c r="B106" s="10" t="s">
        <v>112</v>
      </c>
      <c r="C106" s="9" t="s">
        <v>113</v>
      </c>
      <c r="D106" s="9" t="s">
        <v>6</v>
      </c>
      <c r="E106" s="10" t="s">
        <v>7</v>
      </c>
      <c r="F106" s="10" t="s">
        <v>8</v>
      </c>
      <c r="G106" s="10" t="s">
        <v>9</v>
      </c>
      <c r="H106" s="15">
        <v>55.9</v>
      </c>
      <c r="I106" s="23">
        <v>77.599999999999994</v>
      </c>
      <c r="J106" s="23">
        <f t="shared" si="5"/>
        <v>66.75</v>
      </c>
      <c r="K106" s="18">
        <v>9</v>
      </c>
      <c r="L106" s="13"/>
    </row>
    <row r="107" spans="1:12" ht="24" customHeight="1">
      <c r="A107" s="7" t="s">
        <v>381</v>
      </c>
      <c r="B107" s="10" t="s">
        <v>245</v>
      </c>
      <c r="C107" s="9" t="s">
        <v>246</v>
      </c>
      <c r="D107" s="9" t="s">
        <v>6</v>
      </c>
      <c r="E107" s="10" t="s">
        <v>7</v>
      </c>
      <c r="F107" s="10" t="s">
        <v>8</v>
      </c>
      <c r="G107" s="10" t="s">
        <v>9</v>
      </c>
      <c r="H107" s="15">
        <v>59.7</v>
      </c>
      <c r="I107" s="16">
        <v>72</v>
      </c>
      <c r="J107" s="23">
        <f t="shared" si="5"/>
        <v>65.849999999999994</v>
      </c>
      <c r="K107" s="11">
        <v>10</v>
      </c>
      <c r="L107" s="15"/>
    </row>
    <row r="108" spans="1:12" ht="24" customHeight="1">
      <c r="A108" s="7" t="s">
        <v>408</v>
      </c>
      <c r="B108" s="10" t="s">
        <v>30</v>
      </c>
      <c r="C108" s="9" t="s">
        <v>31</v>
      </c>
      <c r="D108" s="9" t="s">
        <v>6</v>
      </c>
      <c r="E108" s="10" t="s">
        <v>18</v>
      </c>
      <c r="F108" s="10" t="s">
        <v>19</v>
      </c>
      <c r="G108" s="10" t="s">
        <v>20</v>
      </c>
      <c r="H108" s="15">
        <v>76.5</v>
      </c>
      <c r="I108" s="16">
        <v>90.6</v>
      </c>
      <c r="J108" s="16">
        <f t="shared" si="5"/>
        <v>83.55</v>
      </c>
      <c r="K108" s="11">
        <v>1</v>
      </c>
      <c r="L108" s="13"/>
    </row>
    <row r="109" spans="1:12" ht="24" customHeight="1">
      <c r="A109" s="7" t="s">
        <v>411</v>
      </c>
      <c r="B109" s="10" t="s">
        <v>130</v>
      </c>
      <c r="C109" s="9" t="s">
        <v>131</v>
      </c>
      <c r="D109" s="9" t="s">
        <v>6</v>
      </c>
      <c r="E109" s="10" t="s">
        <v>18</v>
      </c>
      <c r="F109" s="10" t="s">
        <v>19</v>
      </c>
      <c r="G109" s="10" t="s">
        <v>20</v>
      </c>
      <c r="H109" s="15">
        <v>78.5</v>
      </c>
      <c r="I109" s="16">
        <v>86.2</v>
      </c>
      <c r="J109" s="16">
        <f t="shared" si="5"/>
        <v>82.35</v>
      </c>
      <c r="K109" s="11">
        <v>2</v>
      </c>
      <c r="L109" s="13"/>
    </row>
    <row r="110" spans="1:12" ht="24" customHeight="1">
      <c r="A110" s="7" t="s">
        <v>405</v>
      </c>
      <c r="B110" s="10" t="s">
        <v>169</v>
      </c>
      <c r="C110" s="9" t="s">
        <v>170</v>
      </c>
      <c r="D110" s="9" t="s">
        <v>12</v>
      </c>
      <c r="E110" s="10" t="s">
        <v>18</v>
      </c>
      <c r="F110" s="10" t="s">
        <v>19</v>
      </c>
      <c r="G110" s="10" t="s">
        <v>20</v>
      </c>
      <c r="H110" s="15">
        <v>75.5</v>
      </c>
      <c r="I110" s="16">
        <v>86.8</v>
      </c>
      <c r="J110" s="16">
        <f t="shared" si="5"/>
        <v>81.150000000000006</v>
      </c>
      <c r="K110" s="11">
        <v>3</v>
      </c>
      <c r="L110" s="15"/>
    </row>
    <row r="111" spans="1:12" ht="24" customHeight="1">
      <c r="A111" s="7" t="s">
        <v>407</v>
      </c>
      <c r="B111" s="10" t="s">
        <v>249</v>
      </c>
      <c r="C111" s="9" t="s">
        <v>250</v>
      </c>
      <c r="D111" s="9" t="s">
        <v>6</v>
      </c>
      <c r="E111" s="10" t="s">
        <v>18</v>
      </c>
      <c r="F111" s="10" t="s">
        <v>19</v>
      </c>
      <c r="G111" s="10" t="s">
        <v>20</v>
      </c>
      <c r="H111" s="15">
        <v>75.5</v>
      </c>
      <c r="I111" s="16">
        <v>84.8</v>
      </c>
      <c r="J111" s="16">
        <f t="shared" si="5"/>
        <v>80.150000000000006</v>
      </c>
      <c r="K111" s="11">
        <v>4</v>
      </c>
      <c r="L111" s="15"/>
    </row>
  </sheetData>
  <sortState ref="A3:L111">
    <sortCondition ref="G3:G111"/>
    <sortCondition descending="1" ref="J3:J111"/>
    <sortCondition ref="K3:K111"/>
  </sortState>
  <mergeCells count="1">
    <mergeCell ref="A1:L1"/>
  </mergeCells>
  <phoneticPr fontId="5" type="noConversion"/>
  <pageMargins left="0.56999999999999995" right="0.63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</vt:lpstr>
      <vt:lpstr>成绩表!Print_Titles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2016-10-22T07:56:12Z</cp:lastPrinted>
  <dcterms:created xsi:type="dcterms:W3CDTF">2016-09-02T09:24:05Z</dcterms:created>
  <dcterms:modified xsi:type="dcterms:W3CDTF">2016-10-22T10:08:45Z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