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2" i="1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<sst xmlns="http://schemas.openxmlformats.org/spreadsheetml/2006/main" count="144" uniqueCount="105">
  <si>
    <t>532723001003</t>
    <phoneticPr fontId="2" type="noConversion"/>
  </si>
  <si>
    <t>谢强</t>
    <phoneticPr fontId="2" type="noConversion"/>
  </si>
  <si>
    <t>男</t>
    <phoneticPr fontId="2" type="noConversion"/>
  </si>
  <si>
    <t>80.26</t>
    <phoneticPr fontId="2" type="noConversion"/>
  </si>
  <si>
    <t>532723001060</t>
    <phoneticPr fontId="2" type="noConversion"/>
  </si>
  <si>
    <t>郑品泽</t>
    <phoneticPr fontId="2" type="noConversion"/>
  </si>
  <si>
    <t>532723001055</t>
    <phoneticPr fontId="2" type="noConversion"/>
  </si>
  <si>
    <t>王进</t>
    <phoneticPr fontId="2" type="noConversion"/>
  </si>
  <si>
    <t>532723001047</t>
    <phoneticPr fontId="2" type="noConversion"/>
  </si>
  <si>
    <t>李涛</t>
    <phoneticPr fontId="2" type="noConversion"/>
  </si>
  <si>
    <t>532723001063</t>
    <phoneticPr fontId="2" type="noConversion"/>
  </si>
  <si>
    <t xml:space="preserve"> 李晓清</t>
    <phoneticPr fontId="2" type="noConversion"/>
  </si>
  <si>
    <t>532723001028</t>
    <phoneticPr fontId="2" type="noConversion"/>
  </si>
  <si>
    <t>李近涛</t>
    <phoneticPr fontId="2" type="noConversion"/>
  </si>
  <si>
    <t>532723001025</t>
    <phoneticPr fontId="2" type="noConversion"/>
  </si>
  <si>
    <t>吴翔</t>
    <phoneticPr fontId="2" type="noConversion"/>
  </si>
  <si>
    <t>532723001014</t>
    <phoneticPr fontId="2" type="noConversion"/>
  </si>
  <si>
    <t>李庆文</t>
    <phoneticPr fontId="2" type="noConversion"/>
  </si>
  <si>
    <t>532723001041</t>
    <phoneticPr fontId="2" type="noConversion"/>
  </si>
  <si>
    <t>张夸福</t>
    <phoneticPr fontId="2" type="noConversion"/>
  </si>
  <si>
    <t>532723001035</t>
    <phoneticPr fontId="2" type="noConversion"/>
  </si>
  <si>
    <t>范文隆</t>
    <phoneticPr fontId="2" type="noConversion"/>
  </si>
  <si>
    <t>532723001026</t>
    <phoneticPr fontId="2" type="noConversion"/>
  </si>
  <si>
    <t>赵改权</t>
    <phoneticPr fontId="2" type="noConversion"/>
  </si>
  <si>
    <t>532723001002</t>
    <phoneticPr fontId="2" type="noConversion"/>
  </si>
  <si>
    <t>白家全</t>
    <phoneticPr fontId="2" type="noConversion"/>
  </si>
  <si>
    <t>532723001039</t>
    <phoneticPr fontId="2" type="noConversion"/>
  </si>
  <si>
    <t>李健平</t>
    <phoneticPr fontId="2" type="noConversion"/>
  </si>
  <si>
    <t>532723001043</t>
    <phoneticPr fontId="2" type="noConversion"/>
  </si>
  <si>
    <t>马忠杰</t>
    <phoneticPr fontId="2" type="noConversion"/>
  </si>
  <si>
    <t>532723001066</t>
    <phoneticPr fontId="2" type="noConversion"/>
  </si>
  <si>
    <t>李爱新</t>
    <phoneticPr fontId="2" type="noConversion"/>
  </si>
  <si>
    <t>532723006011</t>
    <phoneticPr fontId="2" type="noConversion"/>
  </si>
  <si>
    <t>丁益波</t>
    <phoneticPr fontId="2" type="noConversion"/>
  </si>
  <si>
    <t>女</t>
    <phoneticPr fontId="2" type="noConversion"/>
  </si>
  <si>
    <t>乡镇派出所</t>
    <phoneticPr fontId="1" type="noConversion"/>
  </si>
  <si>
    <t>联珠派出所</t>
    <phoneticPr fontId="1" type="noConversion"/>
  </si>
  <si>
    <t>4人</t>
    <phoneticPr fontId="1" type="noConversion"/>
  </si>
  <si>
    <t>15人</t>
    <phoneticPr fontId="1" type="noConversion"/>
  </si>
  <si>
    <t>网络安全保卫大队</t>
    <phoneticPr fontId="1" type="noConversion"/>
  </si>
  <si>
    <t>2人</t>
    <phoneticPr fontId="1" type="noConversion"/>
  </si>
  <si>
    <t>机关一线实战部门</t>
    <phoneticPr fontId="1" type="noConversion"/>
  </si>
  <si>
    <t>13人</t>
    <phoneticPr fontId="1" type="noConversion"/>
  </si>
  <si>
    <t>5人</t>
    <phoneticPr fontId="1" type="noConversion"/>
  </si>
  <si>
    <t>警务保障室</t>
    <phoneticPr fontId="1" type="noConversion"/>
  </si>
  <si>
    <t>1人</t>
    <phoneticPr fontId="1" type="noConversion"/>
  </si>
  <si>
    <t>532723002015</t>
    <phoneticPr fontId="2" type="noConversion"/>
  </si>
  <si>
    <t>赵一龙</t>
    <phoneticPr fontId="2" type="noConversion"/>
  </si>
  <si>
    <t>532723002010</t>
    <phoneticPr fontId="2" type="noConversion"/>
  </si>
  <si>
    <t>刘杰</t>
    <phoneticPr fontId="2" type="noConversion"/>
  </si>
  <si>
    <t>532723002022</t>
    <phoneticPr fontId="2" type="noConversion"/>
  </si>
  <si>
    <t>罗金</t>
    <phoneticPr fontId="2" type="noConversion"/>
  </si>
  <si>
    <t>532723002017</t>
    <phoneticPr fontId="2" type="noConversion"/>
  </si>
  <si>
    <t>刘庆雄</t>
    <phoneticPr fontId="2" type="noConversion"/>
  </si>
  <si>
    <t>532723003002</t>
    <phoneticPr fontId="2" type="noConversion"/>
  </si>
  <si>
    <t>付杰</t>
    <phoneticPr fontId="2" type="noConversion"/>
  </si>
  <si>
    <t>532723003007</t>
    <phoneticPr fontId="2" type="noConversion"/>
  </si>
  <si>
    <t>张平</t>
    <phoneticPr fontId="2" type="noConversion"/>
  </si>
  <si>
    <t>532723004019</t>
    <phoneticPr fontId="2" type="noConversion"/>
  </si>
  <si>
    <t>杨健帅</t>
    <phoneticPr fontId="2" type="noConversion"/>
  </si>
  <si>
    <t>532723004051</t>
    <phoneticPr fontId="2" type="noConversion"/>
  </si>
  <si>
    <t>潘义东</t>
    <phoneticPr fontId="2" type="noConversion"/>
  </si>
  <si>
    <t>532723004001</t>
    <phoneticPr fontId="2" type="noConversion"/>
  </si>
  <si>
    <t>刘天洋</t>
    <phoneticPr fontId="2" type="noConversion"/>
  </si>
  <si>
    <t>532723004041</t>
    <phoneticPr fontId="2" type="noConversion"/>
  </si>
  <si>
    <t>范文和</t>
    <phoneticPr fontId="2" type="noConversion"/>
  </si>
  <si>
    <t>532723004008</t>
    <phoneticPr fontId="2" type="noConversion"/>
  </si>
  <si>
    <t>黄健杰</t>
    <phoneticPr fontId="2" type="noConversion"/>
  </si>
  <si>
    <t>532723004056</t>
    <phoneticPr fontId="2" type="noConversion"/>
  </si>
  <si>
    <t>方欣欣</t>
    <phoneticPr fontId="2" type="noConversion"/>
  </si>
  <si>
    <t>532723004035</t>
    <phoneticPr fontId="2" type="noConversion"/>
  </si>
  <si>
    <t>罗银平</t>
    <phoneticPr fontId="2" type="noConversion"/>
  </si>
  <si>
    <t>532723004064</t>
    <phoneticPr fontId="2" type="noConversion"/>
  </si>
  <si>
    <t>阳锦</t>
    <phoneticPr fontId="2" type="noConversion"/>
  </si>
  <si>
    <t>532723004050</t>
    <phoneticPr fontId="2" type="noConversion"/>
  </si>
  <si>
    <t>董荣健</t>
    <phoneticPr fontId="2" type="noConversion"/>
  </si>
  <si>
    <t>532723004009</t>
    <phoneticPr fontId="2" type="noConversion"/>
  </si>
  <si>
    <t>徐志超</t>
    <phoneticPr fontId="2" type="noConversion"/>
  </si>
  <si>
    <t>532723004072</t>
    <phoneticPr fontId="2" type="noConversion"/>
  </si>
  <si>
    <t>王逸峰</t>
    <phoneticPr fontId="2" type="noConversion"/>
  </si>
  <si>
    <t>532723004069</t>
    <phoneticPr fontId="2" type="noConversion"/>
  </si>
  <si>
    <t>曹冉</t>
    <phoneticPr fontId="2" type="noConversion"/>
  </si>
  <si>
    <t>532723004021</t>
    <phoneticPr fontId="2" type="noConversion"/>
  </si>
  <si>
    <t>杨永</t>
    <phoneticPr fontId="2" type="noConversion"/>
  </si>
  <si>
    <t>532723005133</t>
    <phoneticPr fontId="2" type="noConversion"/>
  </si>
  <si>
    <t>周华</t>
    <phoneticPr fontId="2" type="noConversion"/>
  </si>
  <si>
    <t>532723005174</t>
    <phoneticPr fontId="2" type="noConversion"/>
  </si>
  <si>
    <t>段玉梅</t>
    <phoneticPr fontId="2" type="noConversion"/>
  </si>
  <si>
    <t>532723005138</t>
    <phoneticPr fontId="2" type="noConversion"/>
  </si>
  <si>
    <t>舒芸</t>
    <phoneticPr fontId="2" type="noConversion"/>
  </si>
  <si>
    <t>532723005043</t>
    <phoneticPr fontId="2" type="noConversion"/>
  </si>
  <si>
    <t>那蕾</t>
    <phoneticPr fontId="2" type="noConversion"/>
  </si>
  <si>
    <t>532723005098</t>
    <phoneticPr fontId="2" type="noConversion"/>
  </si>
  <si>
    <t>许智</t>
    <phoneticPr fontId="2" type="noConversion"/>
  </si>
  <si>
    <t>岗位代码</t>
    <phoneticPr fontId="13" type="noConversion"/>
  </si>
  <si>
    <t>招聘单位全称</t>
    <phoneticPr fontId="13" type="noConversion"/>
  </si>
  <si>
    <t>招聘人数</t>
    <phoneticPr fontId="13" type="noConversion"/>
  </si>
  <si>
    <t>准考证号</t>
    <phoneticPr fontId="13" type="noConversion"/>
  </si>
  <si>
    <t>姓名</t>
    <phoneticPr fontId="13" type="noConversion"/>
  </si>
  <si>
    <t>性别</t>
    <phoneticPr fontId="13" type="noConversion"/>
  </si>
  <si>
    <t>笔试成绩</t>
    <phoneticPr fontId="13" type="noConversion"/>
  </si>
  <si>
    <t>面试成绩</t>
    <phoneticPr fontId="13" type="noConversion"/>
  </si>
  <si>
    <t>综合成绩</t>
    <phoneticPr fontId="13" type="noConversion"/>
  </si>
  <si>
    <t>岗位排名</t>
    <phoneticPr fontId="13" type="noConversion"/>
  </si>
  <si>
    <t>2016年墨江县公安局公开招聘文职体检人员名单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</si>
</sst>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仿宋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sz val="26"/>
      <color theme="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E2" sqref="E2"/>
    </sheetView>
  </sheetViews>
  <sheetFormatPr defaultRowHeight="13.5"/>
  <cols>
    <col min="1" max="1" width="14.625" style="5" customWidth="1"/>
    <col min="2" max="2" width="19.75" style="5" customWidth="1"/>
    <col min="3" max="3" width="10.25" style="5" customWidth="1"/>
    <col min="4" max="4" width="19.125" style="15" customWidth="1"/>
    <col min="5" max="5" width="13.625" style="15" customWidth="1"/>
    <col min="6" max="6" width="9" style="15"/>
    <col min="7" max="7" width="10.25" style="15" customWidth="1"/>
    <col min="8" max="8" width="10.375" style="15" customWidth="1"/>
    <col min="9" max="9" width="10.25" style="15" customWidth="1"/>
    <col min="10" max="10" width="10" style="15" customWidth="1"/>
  </cols>
  <sheetData>
    <row r="1" spans="1:10" ht="49.5" customHeight="1">
      <c r="A1" s="18" t="s">
        <v>104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5.1" customHeight="1">
      <c r="A2" s="16" t="s">
        <v>94</v>
      </c>
      <c r="B2" s="16" t="s">
        <v>95</v>
      </c>
      <c r="C2" s="16" t="s">
        <v>96</v>
      </c>
      <c r="D2" s="16" t="s">
        <v>97</v>
      </c>
      <c r="E2" s="16" t="s">
        <v>98</v>
      </c>
      <c r="F2" s="16" t="s">
        <v>99</v>
      </c>
      <c r="G2" s="16" t="s">
        <v>100</v>
      </c>
      <c r="H2" s="16" t="s">
        <v>101</v>
      </c>
      <c r="I2" s="17" t="s">
        <v>102</v>
      </c>
      <c r="J2" s="16" t="s">
        <v>103</v>
      </c>
    </row>
    <row r="3" spans="1:10" s="1" customFormat="1" ht="21.75" customHeight="1">
      <c r="A3" s="19">
        <v>532723001</v>
      </c>
      <c r="B3" s="19" t="s">
        <v>35</v>
      </c>
      <c r="C3" s="19" t="s">
        <v>38</v>
      </c>
      <c r="D3" s="7" t="s">
        <v>0</v>
      </c>
      <c r="E3" s="8" t="s">
        <v>1</v>
      </c>
      <c r="F3" s="9" t="s">
        <v>2</v>
      </c>
      <c r="G3" s="9">
        <v>59</v>
      </c>
      <c r="H3" s="10" t="s">
        <v>3</v>
      </c>
      <c r="I3" s="11">
        <f t="shared" ref="I3:I21" si="0">G3*0.5+H3*0.5</f>
        <v>69.63</v>
      </c>
      <c r="J3" s="12">
        <v>1</v>
      </c>
    </row>
    <row r="4" spans="1:10" s="1" customFormat="1" ht="21.75" customHeight="1">
      <c r="A4" s="19"/>
      <c r="B4" s="19"/>
      <c r="C4" s="19"/>
      <c r="D4" s="7" t="s">
        <v>4</v>
      </c>
      <c r="E4" s="8" t="s">
        <v>5</v>
      </c>
      <c r="F4" s="9" t="s">
        <v>2</v>
      </c>
      <c r="G4" s="9">
        <v>54</v>
      </c>
      <c r="H4" s="13">
        <v>83.79</v>
      </c>
      <c r="I4" s="11">
        <f t="shared" si="0"/>
        <v>68.89500000000001</v>
      </c>
      <c r="J4" s="12">
        <v>2</v>
      </c>
    </row>
    <row r="5" spans="1:10" s="1" customFormat="1" ht="21.75" customHeight="1">
      <c r="A5" s="19"/>
      <c r="B5" s="19"/>
      <c r="C5" s="19"/>
      <c r="D5" s="7" t="s">
        <v>6</v>
      </c>
      <c r="E5" s="8" t="s">
        <v>7</v>
      </c>
      <c r="F5" s="9" t="s">
        <v>2</v>
      </c>
      <c r="G5" s="9">
        <v>56</v>
      </c>
      <c r="H5" s="13">
        <v>81.02</v>
      </c>
      <c r="I5" s="11">
        <f t="shared" si="0"/>
        <v>68.509999999999991</v>
      </c>
      <c r="J5" s="12">
        <v>3</v>
      </c>
    </row>
    <row r="6" spans="1:10" s="1" customFormat="1" ht="21.75" customHeight="1">
      <c r="A6" s="19"/>
      <c r="B6" s="19"/>
      <c r="C6" s="19"/>
      <c r="D6" s="7" t="s">
        <v>8</v>
      </c>
      <c r="E6" s="8" t="s">
        <v>9</v>
      </c>
      <c r="F6" s="9" t="s">
        <v>2</v>
      </c>
      <c r="G6" s="9">
        <v>56</v>
      </c>
      <c r="H6" s="13">
        <v>80.97</v>
      </c>
      <c r="I6" s="11">
        <f t="shared" si="0"/>
        <v>68.484999999999999</v>
      </c>
      <c r="J6" s="12">
        <v>4</v>
      </c>
    </row>
    <row r="7" spans="1:10" s="1" customFormat="1" ht="21.75" customHeight="1">
      <c r="A7" s="19"/>
      <c r="B7" s="19"/>
      <c r="C7" s="19"/>
      <c r="D7" s="7" t="s">
        <v>10</v>
      </c>
      <c r="E7" s="8" t="s">
        <v>11</v>
      </c>
      <c r="F7" s="9" t="s">
        <v>2</v>
      </c>
      <c r="G7" s="9">
        <v>55</v>
      </c>
      <c r="H7" s="13">
        <v>81.95</v>
      </c>
      <c r="I7" s="11">
        <f t="shared" si="0"/>
        <v>68.474999999999994</v>
      </c>
      <c r="J7" s="12">
        <v>5</v>
      </c>
    </row>
    <row r="8" spans="1:10" s="1" customFormat="1" ht="21.75" customHeight="1">
      <c r="A8" s="19"/>
      <c r="B8" s="19"/>
      <c r="C8" s="19"/>
      <c r="D8" s="7" t="s">
        <v>12</v>
      </c>
      <c r="E8" s="9" t="s">
        <v>13</v>
      </c>
      <c r="F8" s="9" t="s">
        <v>2</v>
      </c>
      <c r="G8" s="9">
        <v>53</v>
      </c>
      <c r="H8" s="13">
        <v>83.6</v>
      </c>
      <c r="I8" s="11">
        <f t="shared" si="0"/>
        <v>68.3</v>
      </c>
      <c r="J8" s="12">
        <v>6</v>
      </c>
    </row>
    <row r="9" spans="1:10" s="1" customFormat="1" ht="21.75" customHeight="1">
      <c r="A9" s="19"/>
      <c r="B9" s="19"/>
      <c r="C9" s="19"/>
      <c r="D9" s="7" t="s">
        <v>14</v>
      </c>
      <c r="E9" s="9" t="s">
        <v>15</v>
      </c>
      <c r="F9" s="9" t="s">
        <v>2</v>
      </c>
      <c r="G9" s="9">
        <v>52</v>
      </c>
      <c r="H9" s="12">
        <v>83.21</v>
      </c>
      <c r="I9" s="11">
        <f t="shared" si="0"/>
        <v>67.60499999999999</v>
      </c>
      <c r="J9" s="12">
        <v>7</v>
      </c>
    </row>
    <row r="10" spans="1:10" s="1" customFormat="1" ht="21.75" customHeight="1">
      <c r="A10" s="19"/>
      <c r="B10" s="19"/>
      <c r="C10" s="19"/>
      <c r="D10" s="7" t="s">
        <v>16</v>
      </c>
      <c r="E10" s="8" t="s">
        <v>17</v>
      </c>
      <c r="F10" s="9" t="s">
        <v>2</v>
      </c>
      <c r="G10" s="9">
        <v>51</v>
      </c>
      <c r="H10" s="12">
        <v>83.52</v>
      </c>
      <c r="I10" s="11">
        <f t="shared" si="0"/>
        <v>67.259999999999991</v>
      </c>
      <c r="J10" s="12">
        <v>8</v>
      </c>
    </row>
    <row r="11" spans="1:10" s="1" customFormat="1" ht="21.75" customHeight="1">
      <c r="A11" s="19"/>
      <c r="B11" s="19"/>
      <c r="C11" s="19"/>
      <c r="D11" s="7" t="s">
        <v>18</v>
      </c>
      <c r="E11" s="8" t="s">
        <v>19</v>
      </c>
      <c r="F11" s="9" t="s">
        <v>2</v>
      </c>
      <c r="G11" s="9">
        <v>55</v>
      </c>
      <c r="H11" s="13">
        <v>79.069999999999993</v>
      </c>
      <c r="I11" s="11">
        <f t="shared" si="0"/>
        <v>67.034999999999997</v>
      </c>
      <c r="J11" s="12">
        <v>9</v>
      </c>
    </row>
    <row r="12" spans="1:10" s="1" customFormat="1" ht="21.75" customHeight="1">
      <c r="A12" s="19"/>
      <c r="B12" s="19"/>
      <c r="C12" s="19"/>
      <c r="D12" s="7" t="s">
        <v>20</v>
      </c>
      <c r="E12" s="8" t="s">
        <v>21</v>
      </c>
      <c r="F12" s="9" t="s">
        <v>2</v>
      </c>
      <c r="G12" s="9">
        <v>50</v>
      </c>
      <c r="H12" s="12">
        <v>83.95</v>
      </c>
      <c r="I12" s="11">
        <f t="shared" si="0"/>
        <v>66.974999999999994</v>
      </c>
      <c r="J12" s="12">
        <v>10</v>
      </c>
    </row>
    <row r="13" spans="1:10" s="1" customFormat="1" ht="21.75" customHeight="1">
      <c r="A13" s="19"/>
      <c r="B13" s="19"/>
      <c r="C13" s="19"/>
      <c r="D13" s="7" t="s">
        <v>22</v>
      </c>
      <c r="E13" s="9" t="s">
        <v>23</v>
      </c>
      <c r="F13" s="9" t="s">
        <v>2</v>
      </c>
      <c r="G13" s="9">
        <v>52</v>
      </c>
      <c r="H13" s="12">
        <v>81.069999999999993</v>
      </c>
      <c r="I13" s="11">
        <f t="shared" si="0"/>
        <v>66.534999999999997</v>
      </c>
      <c r="J13" s="12">
        <v>11</v>
      </c>
    </row>
    <row r="14" spans="1:10" s="1" customFormat="1" ht="21.75" customHeight="1">
      <c r="A14" s="19"/>
      <c r="B14" s="19"/>
      <c r="C14" s="19"/>
      <c r="D14" s="7" t="s">
        <v>24</v>
      </c>
      <c r="E14" s="8" t="s">
        <v>25</v>
      </c>
      <c r="F14" s="9" t="s">
        <v>2</v>
      </c>
      <c r="G14" s="9">
        <v>52</v>
      </c>
      <c r="H14" s="12">
        <v>80.19</v>
      </c>
      <c r="I14" s="11">
        <f t="shared" si="0"/>
        <v>66.094999999999999</v>
      </c>
      <c r="J14" s="12">
        <v>12</v>
      </c>
    </row>
    <row r="15" spans="1:10" s="2" customFormat="1" ht="21.75" customHeight="1">
      <c r="A15" s="19"/>
      <c r="B15" s="19"/>
      <c r="C15" s="19"/>
      <c r="D15" s="7" t="s">
        <v>26</v>
      </c>
      <c r="E15" s="8" t="s">
        <v>27</v>
      </c>
      <c r="F15" s="9" t="s">
        <v>2</v>
      </c>
      <c r="G15" s="9">
        <v>48</v>
      </c>
      <c r="H15" s="12">
        <v>84.08</v>
      </c>
      <c r="I15" s="11">
        <f t="shared" si="0"/>
        <v>66.039999999999992</v>
      </c>
      <c r="J15" s="12">
        <v>13</v>
      </c>
    </row>
    <row r="16" spans="1:10" s="1" customFormat="1" ht="21.75" customHeight="1">
      <c r="A16" s="19"/>
      <c r="B16" s="19"/>
      <c r="C16" s="19"/>
      <c r="D16" s="7" t="s">
        <v>28</v>
      </c>
      <c r="E16" s="8" t="s">
        <v>29</v>
      </c>
      <c r="F16" s="9" t="s">
        <v>2</v>
      </c>
      <c r="G16" s="9">
        <v>49</v>
      </c>
      <c r="H16" s="12">
        <v>83.06</v>
      </c>
      <c r="I16" s="11">
        <f t="shared" si="0"/>
        <v>66.03</v>
      </c>
      <c r="J16" s="12">
        <v>14</v>
      </c>
    </row>
    <row r="17" spans="1:10" s="2" customFormat="1" ht="21.75" customHeight="1">
      <c r="A17" s="19"/>
      <c r="B17" s="19"/>
      <c r="C17" s="19"/>
      <c r="D17" s="7" t="s">
        <v>30</v>
      </c>
      <c r="E17" s="8" t="s">
        <v>31</v>
      </c>
      <c r="F17" s="9" t="s">
        <v>2</v>
      </c>
      <c r="G17" s="9">
        <v>49</v>
      </c>
      <c r="H17" s="12">
        <v>81.58</v>
      </c>
      <c r="I17" s="11">
        <f t="shared" si="0"/>
        <v>65.289999999999992</v>
      </c>
      <c r="J17" s="12">
        <v>15</v>
      </c>
    </row>
    <row r="18" spans="1:10" s="1" customFormat="1" ht="21.75" customHeight="1">
      <c r="A18" s="20">
        <v>532723002</v>
      </c>
      <c r="B18" s="20" t="s">
        <v>36</v>
      </c>
      <c r="C18" s="20" t="s">
        <v>37</v>
      </c>
      <c r="D18" s="7" t="s">
        <v>46</v>
      </c>
      <c r="E18" s="8" t="s">
        <v>47</v>
      </c>
      <c r="F18" s="9" t="s">
        <v>2</v>
      </c>
      <c r="G18" s="9">
        <v>57</v>
      </c>
      <c r="H18" s="12">
        <v>82.99</v>
      </c>
      <c r="I18" s="11">
        <f t="shared" si="0"/>
        <v>69.995000000000005</v>
      </c>
      <c r="J18" s="12">
        <v>1</v>
      </c>
    </row>
    <row r="19" spans="1:10" s="1" customFormat="1" ht="21.75" customHeight="1">
      <c r="A19" s="21"/>
      <c r="B19" s="21"/>
      <c r="C19" s="21"/>
      <c r="D19" s="7" t="s">
        <v>48</v>
      </c>
      <c r="E19" s="8" t="s">
        <v>49</v>
      </c>
      <c r="F19" s="9" t="s">
        <v>2</v>
      </c>
      <c r="G19" s="9">
        <v>52</v>
      </c>
      <c r="H19" s="12">
        <v>83.13</v>
      </c>
      <c r="I19" s="11">
        <f t="shared" si="0"/>
        <v>67.564999999999998</v>
      </c>
      <c r="J19" s="12">
        <v>2</v>
      </c>
    </row>
    <row r="20" spans="1:10" s="1" customFormat="1" ht="21.75" customHeight="1">
      <c r="A20" s="21"/>
      <c r="B20" s="21"/>
      <c r="C20" s="21"/>
      <c r="D20" s="7" t="s">
        <v>50</v>
      </c>
      <c r="E20" s="9" t="s">
        <v>51</v>
      </c>
      <c r="F20" s="9" t="s">
        <v>2</v>
      </c>
      <c r="G20" s="9">
        <v>48</v>
      </c>
      <c r="H20" s="12">
        <v>81.77</v>
      </c>
      <c r="I20" s="11">
        <f t="shared" si="0"/>
        <v>64.884999999999991</v>
      </c>
      <c r="J20" s="12">
        <v>3</v>
      </c>
    </row>
    <row r="21" spans="1:10" s="1" customFormat="1" ht="21.75" customHeight="1">
      <c r="A21" s="22"/>
      <c r="B21" s="22"/>
      <c r="C21" s="22"/>
      <c r="D21" s="7" t="s">
        <v>52</v>
      </c>
      <c r="E21" s="8" t="s">
        <v>53</v>
      </c>
      <c r="F21" s="9" t="s">
        <v>2</v>
      </c>
      <c r="G21" s="9">
        <v>48</v>
      </c>
      <c r="H21" s="12">
        <v>81.58</v>
      </c>
      <c r="I21" s="11">
        <f t="shared" si="0"/>
        <v>64.789999999999992</v>
      </c>
      <c r="J21" s="12">
        <v>4</v>
      </c>
    </row>
    <row r="22" spans="1:10" s="1" customFormat="1" ht="21.75" customHeight="1">
      <c r="A22" s="20">
        <v>532723003</v>
      </c>
      <c r="B22" s="20" t="s">
        <v>39</v>
      </c>
      <c r="C22" s="20" t="s">
        <v>40</v>
      </c>
      <c r="D22" s="7" t="s">
        <v>54</v>
      </c>
      <c r="E22" s="8" t="s">
        <v>55</v>
      </c>
      <c r="F22" s="9" t="s">
        <v>2</v>
      </c>
      <c r="G22" s="9">
        <v>58</v>
      </c>
      <c r="H22" s="12">
        <v>81.14</v>
      </c>
      <c r="I22" s="11">
        <f t="shared" ref="I22:I23" si="1">G22*0.5+H22*0.5</f>
        <v>69.569999999999993</v>
      </c>
      <c r="J22" s="14">
        <v>1</v>
      </c>
    </row>
    <row r="23" spans="1:10" s="1" customFormat="1" ht="21.75" customHeight="1">
      <c r="A23" s="22"/>
      <c r="B23" s="22"/>
      <c r="C23" s="22"/>
      <c r="D23" s="7" t="s">
        <v>56</v>
      </c>
      <c r="E23" s="8" t="s">
        <v>57</v>
      </c>
      <c r="F23" s="9" t="s">
        <v>2</v>
      </c>
      <c r="G23" s="9">
        <v>56</v>
      </c>
      <c r="H23" s="12">
        <v>81.77</v>
      </c>
      <c r="I23" s="11">
        <f t="shared" si="1"/>
        <v>68.884999999999991</v>
      </c>
      <c r="J23" s="14">
        <v>2</v>
      </c>
    </row>
    <row r="24" spans="1:10" s="1" customFormat="1" ht="21.75" customHeight="1">
      <c r="A24" s="20">
        <v>532723004</v>
      </c>
      <c r="B24" s="20" t="s">
        <v>41</v>
      </c>
      <c r="C24" s="20" t="s">
        <v>42</v>
      </c>
      <c r="D24" s="7" t="s">
        <v>58</v>
      </c>
      <c r="E24" s="9" t="s">
        <v>59</v>
      </c>
      <c r="F24" s="9" t="s">
        <v>2</v>
      </c>
      <c r="G24" s="9">
        <v>56</v>
      </c>
      <c r="H24" s="12">
        <v>83.39</v>
      </c>
      <c r="I24" s="11">
        <f t="shared" ref="I24:I41" si="2">G24*0.5+H24*0.5</f>
        <v>69.694999999999993</v>
      </c>
      <c r="J24" s="12">
        <v>1</v>
      </c>
    </row>
    <row r="25" spans="1:10" s="1" customFormat="1" ht="21.75" customHeight="1">
      <c r="A25" s="21"/>
      <c r="B25" s="21"/>
      <c r="C25" s="21"/>
      <c r="D25" s="7" t="s">
        <v>60</v>
      </c>
      <c r="E25" s="8" t="s">
        <v>61</v>
      </c>
      <c r="F25" s="9" t="s">
        <v>2</v>
      </c>
      <c r="G25" s="9">
        <v>53</v>
      </c>
      <c r="H25" s="12">
        <v>85.79</v>
      </c>
      <c r="I25" s="11">
        <f t="shared" si="2"/>
        <v>69.39500000000001</v>
      </c>
      <c r="J25" s="12">
        <v>2</v>
      </c>
    </row>
    <row r="26" spans="1:10" s="1" customFormat="1" ht="21.75" customHeight="1">
      <c r="A26" s="21"/>
      <c r="B26" s="21"/>
      <c r="C26" s="21"/>
      <c r="D26" s="7" t="s">
        <v>62</v>
      </c>
      <c r="E26" s="8" t="s">
        <v>63</v>
      </c>
      <c r="F26" s="9" t="s">
        <v>2</v>
      </c>
      <c r="G26" s="9">
        <v>52</v>
      </c>
      <c r="H26" s="12">
        <v>85.53</v>
      </c>
      <c r="I26" s="11">
        <f t="shared" si="2"/>
        <v>68.765000000000001</v>
      </c>
      <c r="J26" s="12">
        <v>3</v>
      </c>
    </row>
    <row r="27" spans="1:10" s="1" customFormat="1" ht="21.75" customHeight="1">
      <c r="A27" s="21"/>
      <c r="B27" s="21"/>
      <c r="C27" s="21"/>
      <c r="D27" s="7" t="s">
        <v>64</v>
      </c>
      <c r="E27" s="8" t="s">
        <v>65</v>
      </c>
      <c r="F27" s="9" t="s">
        <v>2</v>
      </c>
      <c r="G27" s="9">
        <v>53</v>
      </c>
      <c r="H27" s="12">
        <v>84.03</v>
      </c>
      <c r="I27" s="11">
        <f t="shared" si="2"/>
        <v>68.515000000000001</v>
      </c>
      <c r="J27" s="12">
        <v>4</v>
      </c>
    </row>
    <row r="28" spans="1:10" s="1" customFormat="1" ht="21.75" customHeight="1">
      <c r="A28" s="21"/>
      <c r="B28" s="21"/>
      <c r="C28" s="21"/>
      <c r="D28" s="7" t="s">
        <v>66</v>
      </c>
      <c r="E28" s="8" t="s">
        <v>67</v>
      </c>
      <c r="F28" s="9" t="s">
        <v>2</v>
      </c>
      <c r="G28" s="9">
        <v>53</v>
      </c>
      <c r="H28" s="12">
        <v>83.02</v>
      </c>
      <c r="I28" s="11">
        <f t="shared" si="2"/>
        <v>68.009999999999991</v>
      </c>
      <c r="J28" s="12">
        <v>5</v>
      </c>
    </row>
    <row r="29" spans="1:10" s="1" customFormat="1" ht="21.75" customHeight="1">
      <c r="A29" s="21"/>
      <c r="B29" s="21"/>
      <c r="C29" s="21"/>
      <c r="D29" s="7" t="s">
        <v>68</v>
      </c>
      <c r="E29" s="8" t="s">
        <v>69</v>
      </c>
      <c r="F29" s="9" t="s">
        <v>2</v>
      </c>
      <c r="G29" s="9">
        <v>52</v>
      </c>
      <c r="H29" s="12">
        <v>83.85</v>
      </c>
      <c r="I29" s="11">
        <f t="shared" si="2"/>
        <v>67.924999999999997</v>
      </c>
      <c r="J29" s="12">
        <v>6</v>
      </c>
    </row>
    <row r="30" spans="1:10" s="1" customFormat="1" ht="21.75" customHeight="1">
      <c r="A30" s="21"/>
      <c r="B30" s="21"/>
      <c r="C30" s="21"/>
      <c r="D30" s="7" t="s">
        <v>70</v>
      </c>
      <c r="E30" s="8" t="s">
        <v>71</v>
      </c>
      <c r="F30" s="9" t="s">
        <v>2</v>
      </c>
      <c r="G30" s="9">
        <v>53</v>
      </c>
      <c r="H30" s="12">
        <v>81.83</v>
      </c>
      <c r="I30" s="11">
        <f t="shared" si="2"/>
        <v>67.414999999999992</v>
      </c>
      <c r="J30" s="12">
        <v>7</v>
      </c>
    </row>
    <row r="31" spans="1:10" s="1" customFormat="1" ht="21.75" customHeight="1">
      <c r="A31" s="21"/>
      <c r="B31" s="21"/>
      <c r="C31" s="21"/>
      <c r="D31" s="7" t="s">
        <v>72</v>
      </c>
      <c r="E31" s="8" t="s">
        <v>73</v>
      </c>
      <c r="F31" s="9" t="s">
        <v>2</v>
      </c>
      <c r="G31" s="9">
        <v>49</v>
      </c>
      <c r="H31" s="12">
        <v>84.93</v>
      </c>
      <c r="I31" s="11">
        <f t="shared" si="2"/>
        <v>66.965000000000003</v>
      </c>
      <c r="J31" s="12">
        <v>8</v>
      </c>
    </row>
    <row r="32" spans="1:10" s="1" customFormat="1" ht="21.75" customHeight="1">
      <c r="A32" s="21"/>
      <c r="B32" s="21"/>
      <c r="C32" s="21"/>
      <c r="D32" s="7" t="s">
        <v>74</v>
      </c>
      <c r="E32" s="8" t="s">
        <v>75</v>
      </c>
      <c r="F32" s="9" t="s">
        <v>2</v>
      </c>
      <c r="G32" s="9">
        <v>52</v>
      </c>
      <c r="H32" s="12">
        <v>81.25</v>
      </c>
      <c r="I32" s="11">
        <f t="shared" si="2"/>
        <v>66.625</v>
      </c>
      <c r="J32" s="12">
        <v>9</v>
      </c>
    </row>
    <row r="33" spans="1:10" s="1" customFormat="1" ht="21.75" customHeight="1">
      <c r="A33" s="21"/>
      <c r="B33" s="21"/>
      <c r="C33" s="21"/>
      <c r="D33" s="7" t="s">
        <v>76</v>
      </c>
      <c r="E33" s="8" t="s">
        <v>77</v>
      </c>
      <c r="F33" s="9" t="s">
        <v>2</v>
      </c>
      <c r="G33" s="9">
        <v>50</v>
      </c>
      <c r="H33" s="12">
        <v>83.23</v>
      </c>
      <c r="I33" s="11">
        <f t="shared" si="2"/>
        <v>66.615000000000009</v>
      </c>
      <c r="J33" s="12">
        <v>10</v>
      </c>
    </row>
    <row r="34" spans="1:10" s="3" customFormat="1" ht="21.75" customHeight="1">
      <c r="A34" s="21"/>
      <c r="B34" s="21"/>
      <c r="C34" s="21"/>
      <c r="D34" s="7" t="s">
        <v>78</v>
      </c>
      <c r="E34" s="8" t="s">
        <v>79</v>
      </c>
      <c r="F34" s="9" t="s">
        <v>2</v>
      </c>
      <c r="G34" s="9">
        <v>47</v>
      </c>
      <c r="H34" s="12">
        <v>85.43</v>
      </c>
      <c r="I34" s="11">
        <f t="shared" si="2"/>
        <v>66.215000000000003</v>
      </c>
      <c r="J34" s="12">
        <v>11</v>
      </c>
    </row>
    <row r="35" spans="1:10" s="3" customFormat="1" ht="21.75" customHeight="1">
      <c r="A35" s="21"/>
      <c r="B35" s="21"/>
      <c r="C35" s="21"/>
      <c r="D35" s="7" t="s">
        <v>80</v>
      </c>
      <c r="E35" s="8" t="s">
        <v>81</v>
      </c>
      <c r="F35" s="9" t="s">
        <v>2</v>
      </c>
      <c r="G35" s="9">
        <v>48</v>
      </c>
      <c r="H35" s="12">
        <v>83.82</v>
      </c>
      <c r="I35" s="11">
        <f t="shared" si="2"/>
        <v>65.91</v>
      </c>
      <c r="J35" s="12">
        <v>12</v>
      </c>
    </row>
    <row r="36" spans="1:10" s="1" customFormat="1" ht="21.75" customHeight="1">
      <c r="A36" s="22"/>
      <c r="B36" s="22"/>
      <c r="C36" s="22"/>
      <c r="D36" s="7" t="s">
        <v>82</v>
      </c>
      <c r="E36" s="9" t="s">
        <v>83</v>
      </c>
      <c r="F36" s="9" t="s">
        <v>2</v>
      </c>
      <c r="G36" s="9">
        <v>49</v>
      </c>
      <c r="H36" s="12">
        <v>82.54</v>
      </c>
      <c r="I36" s="11">
        <f t="shared" si="2"/>
        <v>65.77000000000001</v>
      </c>
      <c r="J36" s="12">
        <v>13</v>
      </c>
    </row>
    <row r="37" spans="1:10" s="4" customFormat="1" ht="21.75" customHeight="1">
      <c r="A37" s="20">
        <v>532723005</v>
      </c>
      <c r="B37" s="20" t="s">
        <v>41</v>
      </c>
      <c r="C37" s="20" t="s">
        <v>43</v>
      </c>
      <c r="D37" s="7" t="s">
        <v>84</v>
      </c>
      <c r="E37" s="8" t="s">
        <v>85</v>
      </c>
      <c r="F37" s="9" t="s">
        <v>34</v>
      </c>
      <c r="G37" s="9">
        <v>61</v>
      </c>
      <c r="H37" s="12">
        <v>85.05</v>
      </c>
      <c r="I37" s="11">
        <f t="shared" si="2"/>
        <v>73.025000000000006</v>
      </c>
      <c r="J37" s="12">
        <v>1</v>
      </c>
    </row>
    <row r="38" spans="1:10" s="4" customFormat="1" ht="21.75" customHeight="1">
      <c r="A38" s="21"/>
      <c r="B38" s="21"/>
      <c r="C38" s="21"/>
      <c r="D38" s="7" t="s">
        <v>86</v>
      </c>
      <c r="E38" s="8" t="s">
        <v>87</v>
      </c>
      <c r="F38" s="9" t="s">
        <v>34</v>
      </c>
      <c r="G38" s="9">
        <v>57</v>
      </c>
      <c r="H38" s="12">
        <v>87.64</v>
      </c>
      <c r="I38" s="11">
        <f t="shared" si="2"/>
        <v>72.319999999999993</v>
      </c>
      <c r="J38" s="12">
        <v>2</v>
      </c>
    </row>
    <row r="39" spans="1:10" s="4" customFormat="1" ht="21.75" customHeight="1">
      <c r="A39" s="21"/>
      <c r="B39" s="21"/>
      <c r="C39" s="21"/>
      <c r="D39" s="7" t="s">
        <v>88</v>
      </c>
      <c r="E39" s="8" t="s">
        <v>89</v>
      </c>
      <c r="F39" s="9" t="s">
        <v>34</v>
      </c>
      <c r="G39" s="9">
        <v>58</v>
      </c>
      <c r="H39" s="12">
        <v>85.86</v>
      </c>
      <c r="I39" s="11">
        <f t="shared" si="2"/>
        <v>71.930000000000007</v>
      </c>
      <c r="J39" s="12">
        <v>3</v>
      </c>
    </row>
    <row r="40" spans="1:10" ht="21.75" customHeight="1">
      <c r="A40" s="21"/>
      <c r="B40" s="21"/>
      <c r="C40" s="21"/>
      <c r="D40" s="7" t="s">
        <v>90</v>
      </c>
      <c r="E40" s="8" t="s">
        <v>91</v>
      </c>
      <c r="F40" s="9" t="s">
        <v>34</v>
      </c>
      <c r="G40" s="9">
        <v>57</v>
      </c>
      <c r="H40" s="12">
        <v>86.47</v>
      </c>
      <c r="I40" s="11">
        <f t="shared" si="2"/>
        <v>71.734999999999999</v>
      </c>
      <c r="J40" s="12">
        <v>4</v>
      </c>
    </row>
    <row r="41" spans="1:10" s="4" customFormat="1" ht="21.75" customHeight="1">
      <c r="A41" s="22"/>
      <c r="B41" s="22"/>
      <c r="C41" s="22"/>
      <c r="D41" s="7" t="s">
        <v>92</v>
      </c>
      <c r="E41" s="8" t="s">
        <v>93</v>
      </c>
      <c r="F41" s="9" t="s">
        <v>34</v>
      </c>
      <c r="G41" s="9">
        <v>58</v>
      </c>
      <c r="H41" s="12">
        <v>84.58</v>
      </c>
      <c r="I41" s="11">
        <f t="shared" si="2"/>
        <v>71.289999999999992</v>
      </c>
      <c r="J41" s="12">
        <v>5</v>
      </c>
    </row>
    <row r="42" spans="1:10" s="4" customFormat="1" ht="21.75" customHeight="1">
      <c r="A42" s="6">
        <v>532723006</v>
      </c>
      <c r="B42" s="6" t="s">
        <v>44</v>
      </c>
      <c r="C42" s="6" t="s">
        <v>45</v>
      </c>
      <c r="D42" s="7" t="s">
        <v>32</v>
      </c>
      <c r="E42" s="9" t="s">
        <v>33</v>
      </c>
      <c r="F42" s="9" t="s">
        <v>34</v>
      </c>
      <c r="G42" s="9">
        <v>55</v>
      </c>
      <c r="H42" s="12">
        <v>83.92</v>
      </c>
      <c r="I42" s="11">
        <f t="shared" ref="I42" si="3">G42*0.5+H42*0.5</f>
        <v>69.460000000000008</v>
      </c>
      <c r="J42" s="12">
        <v>1</v>
      </c>
    </row>
  </sheetData>
  <mergeCells count="16">
    <mergeCell ref="A37:A41"/>
    <mergeCell ref="B37:B41"/>
    <mergeCell ref="C37:C41"/>
    <mergeCell ref="A22:A23"/>
    <mergeCell ref="B22:B23"/>
    <mergeCell ref="C22:C23"/>
    <mergeCell ref="A24:A36"/>
    <mergeCell ref="B24:B36"/>
    <mergeCell ref="C24:C36"/>
    <mergeCell ref="A1:J1"/>
    <mergeCell ref="A3:A17"/>
    <mergeCell ref="B3:B17"/>
    <mergeCell ref="C3:C17"/>
    <mergeCell ref="A18:A21"/>
    <mergeCell ref="B18:B21"/>
    <mergeCell ref="C18:C2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2016-11-14T06:49:38Z</dcterms:modified>
</cp:coreProperties>
</file>