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80"/>
  </bookViews>
  <sheets>
    <sheet name="Sheet1 (3)" sheetId="5" r:id="rId1"/>
    <sheet name="Sheet1 (2)" sheetId="4" r:id="rId2"/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<sst xmlns="http://schemas.openxmlformats.org/spreadsheetml/2006/main" count="39">
  <si>
    <t>浙江省土地资源调查办公室2016年公开招聘工作人员考试结果</t>
  </si>
  <si>
    <t>序号</t>
  </si>
  <si>
    <t>报考岗位</t>
  </si>
  <si>
    <t>姓名</t>
  </si>
  <si>
    <t>笔试成绩</t>
  </si>
  <si>
    <t>面试
成绩</t>
  </si>
  <si>
    <t>总成绩
（笔试成绩占40%；
面试成绩占60%）</t>
  </si>
  <si>
    <t>岗位排名</t>
  </si>
  <si>
    <t>备注</t>
  </si>
  <si>
    <t>不动产登记岗位</t>
  </si>
  <si>
    <t>金桢淳</t>
  </si>
  <si>
    <t>入围</t>
  </si>
  <si>
    <t>黄李蜜</t>
  </si>
  <si>
    <t>候补</t>
  </si>
  <si>
    <t>黎松益</t>
  </si>
  <si>
    <t>放弃面试</t>
  </si>
  <si>
    <t>不动产数据管理岗位1</t>
  </si>
  <si>
    <t>刘峰</t>
  </si>
  <si>
    <t>冷欣宇</t>
  </si>
  <si>
    <t>朱秀慧</t>
  </si>
  <si>
    <t>不动产数据管理岗位2</t>
  </si>
  <si>
    <t>徐芝英</t>
  </si>
  <si>
    <t>吴洁璇</t>
  </si>
  <si>
    <t>詹诗力</t>
  </si>
  <si>
    <t>不动产遥感应用岗位</t>
  </si>
  <si>
    <t>花一明</t>
  </si>
  <si>
    <t>陈文志</t>
  </si>
  <si>
    <t>王瑜</t>
  </si>
  <si>
    <t>郑杰</t>
  </si>
  <si>
    <t>顾亮</t>
  </si>
  <si>
    <t>余勇</t>
  </si>
  <si>
    <t>规划编制岗位</t>
  </si>
  <si>
    <t>项丽萍</t>
  </si>
  <si>
    <t>陈霖</t>
  </si>
  <si>
    <t>罗彤琳</t>
  </si>
  <si>
    <t>面试成绩</t>
  </si>
  <si>
    <t>笔试</t>
  </si>
  <si>
    <t>成绩</t>
  </si>
  <si>
    <t>总成绩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</si>
</sst>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rgb="FF000000"/>
      <name val="等线"/>
      <charset val="134"/>
    </font>
    <font>
      <b/>
      <sz val="12"/>
      <color rgb="FF000000"/>
      <name val="等线"/>
      <charset val="134"/>
    </font>
    <font>
      <sz val="11"/>
      <color rgb="FF000000"/>
      <name val="等线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27" fillId="14" borderId="19" applyNumberFormat="0" applyAlignment="0" applyProtection="0">
      <alignment vertical="center"/>
    </xf>
    <xf numFmtId="0" fontId="10" fillId="6" borderId="1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0" fillId="0" borderId="7" xfId="0" applyNumberFormat="1" applyBorder="1">
      <alignment vertical="center"/>
    </xf>
    <xf numFmtId="0" fontId="0" fillId="0" borderId="1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tabSelected="1" workbookViewId="0">
      <selection activeCell="I20" sqref="I20"/>
    </sheetView>
  </sheetViews>
  <sheetFormatPr defaultColWidth="9" defaultRowHeight="13.5" outlineLevelCol="7"/>
  <cols>
    <col min="1" max="1" width="6.125" customWidth="1"/>
    <col min="2" max="2" width="20.375" customWidth="1"/>
    <col min="4" max="4" width="5.75" customWidth="1"/>
    <col min="5" max="5" width="9.125" customWidth="1"/>
    <col min="6" max="6" width="19.75" customWidth="1"/>
    <col min="7" max="7" width="5.625" customWidth="1"/>
    <col min="8" max="8" width="7.5" customWidth="1"/>
  </cols>
  <sheetData>
    <row r="1" ht="43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4.25" spans="1:8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9" t="s">
        <v>8</v>
      </c>
    </row>
    <row r="3" ht="35" customHeight="1" spans="1:8">
      <c r="A3" s="13"/>
      <c r="B3" s="14"/>
      <c r="C3" s="14"/>
      <c r="D3" s="20"/>
      <c r="E3" s="21"/>
      <c r="F3" s="17"/>
      <c r="G3" s="22"/>
      <c r="H3" s="23"/>
    </row>
    <row r="4" ht="30" customHeight="1" spans="1:8">
      <c r="A4" s="24">
        <v>1</v>
      </c>
      <c r="B4" s="25" t="s">
        <v>9</v>
      </c>
      <c r="C4" s="25" t="s">
        <v>10</v>
      </c>
      <c r="D4" s="25">
        <v>65</v>
      </c>
      <c r="E4" s="26">
        <v>83.25</v>
      </c>
      <c r="F4" s="34">
        <f t="shared" ref="F4:F21" si="0">D4*0.4+E4*0.6</f>
        <v>75.95</v>
      </c>
      <c r="G4" s="31">
        <v>1</v>
      </c>
      <c r="H4" s="29" t="s">
        <v>11</v>
      </c>
    </row>
    <row r="5" ht="30" customHeight="1" spans="1:8">
      <c r="A5" s="24">
        <v>2</v>
      </c>
      <c r="B5" s="25" t="s">
        <v>9</v>
      </c>
      <c r="C5" s="25" t="s">
        <v>12</v>
      </c>
      <c r="D5" s="25">
        <v>55</v>
      </c>
      <c r="E5" s="26">
        <v>68.27</v>
      </c>
      <c r="F5" s="34">
        <f t="shared" si="0"/>
        <v>62.962</v>
      </c>
      <c r="G5" s="30">
        <v>2</v>
      </c>
      <c r="H5" s="35" t="s">
        <v>13</v>
      </c>
    </row>
    <row r="6" ht="30" customHeight="1" spans="1:8">
      <c r="A6" s="24">
        <v>3</v>
      </c>
      <c r="B6" s="25" t="s">
        <v>9</v>
      </c>
      <c r="C6" s="25" t="s">
        <v>14</v>
      </c>
      <c r="D6" s="25">
        <v>60</v>
      </c>
      <c r="E6" s="29" t="s">
        <v>15</v>
      </c>
      <c r="F6" s="34">
        <v>24</v>
      </c>
      <c r="G6" s="36">
        <v>3</v>
      </c>
      <c r="H6" s="37"/>
    </row>
    <row r="7" ht="30" customHeight="1" spans="1:8">
      <c r="A7" s="24">
        <v>4</v>
      </c>
      <c r="B7" s="33" t="s">
        <v>16</v>
      </c>
      <c r="C7" s="25" t="s">
        <v>17</v>
      </c>
      <c r="D7" s="25">
        <v>58</v>
      </c>
      <c r="E7" s="26">
        <v>81.4</v>
      </c>
      <c r="F7" s="34">
        <f t="shared" si="0"/>
        <v>72.04</v>
      </c>
      <c r="G7" s="31">
        <v>1</v>
      </c>
      <c r="H7" s="38" t="s">
        <v>11</v>
      </c>
    </row>
    <row r="8" ht="30" customHeight="1" spans="1:8">
      <c r="A8" s="24">
        <v>5</v>
      </c>
      <c r="B8" s="33" t="s">
        <v>16</v>
      </c>
      <c r="C8" s="25" t="s">
        <v>18</v>
      </c>
      <c r="D8" s="25">
        <v>54</v>
      </c>
      <c r="E8" s="26">
        <v>81.55</v>
      </c>
      <c r="F8" s="34">
        <f t="shared" si="0"/>
        <v>70.53</v>
      </c>
      <c r="G8" s="31">
        <v>2</v>
      </c>
      <c r="H8" s="29" t="s">
        <v>13</v>
      </c>
    </row>
    <row r="9" ht="30" customHeight="1" spans="1:8">
      <c r="A9" s="24">
        <v>6</v>
      </c>
      <c r="B9" s="33" t="s">
        <v>16</v>
      </c>
      <c r="C9" s="25" t="s">
        <v>19</v>
      </c>
      <c r="D9" s="25">
        <v>56</v>
      </c>
      <c r="E9" s="26">
        <v>75.37</v>
      </c>
      <c r="F9" s="34">
        <f t="shared" si="0"/>
        <v>67.622</v>
      </c>
      <c r="G9" s="31">
        <v>3</v>
      </c>
      <c r="H9" s="29"/>
    </row>
    <row r="10" ht="30" customHeight="1" spans="1:8">
      <c r="A10" s="24">
        <v>7</v>
      </c>
      <c r="B10" s="33" t="s">
        <v>20</v>
      </c>
      <c r="C10" s="25" t="s">
        <v>21</v>
      </c>
      <c r="D10" s="25">
        <v>69</v>
      </c>
      <c r="E10" s="26">
        <v>74.94</v>
      </c>
      <c r="F10" s="34">
        <f t="shared" si="0"/>
        <v>72.564</v>
      </c>
      <c r="G10" s="31">
        <v>1</v>
      </c>
      <c r="H10" s="29" t="s">
        <v>11</v>
      </c>
    </row>
    <row r="11" ht="30" customHeight="1" spans="1:8">
      <c r="A11" s="24">
        <v>8</v>
      </c>
      <c r="B11" s="33" t="s">
        <v>20</v>
      </c>
      <c r="C11" s="25" t="s">
        <v>22</v>
      </c>
      <c r="D11" s="25">
        <v>64</v>
      </c>
      <c r="E11" s="26">
        <v>76.27</v>
      </c>
      <c r="F11" s="34">
        <f t="shared" si="0"/>
        <v>71.362</v>
      </c>
      <c r="G11" s="31">
        <v>2</v>
      </c>
      <c r="H11" s="29" t="s">
        <v>13</v>
      </c>
    </row>
    <row r="12" ht="30" customHeight="1" spans="1:8">
      <c r="A12" s="24">
        <v>9</v>
      </c>
      <c r="B12" s="33" t="s">
        <v>20</v>
      </c>
      <c r="C12" s="25" t="s">
        <v>23</v>
      </c>
      <c r="D12" s="25">
        <v>65</v>
      </c>
      <c r="E12" s="26">
        <v>74.12</v>
      </c>
      <c r="F12" s="34">
        <f t="shared" si="0"/>
        <v>70.472</v>
      </c>
      <c r="G12" s="31">
        <v>3</v>
      </c>
      <c r="H12" s="29"/>
    </row>
    <row r="13" ht="30" customHeight="1" spans="1:8">
      <c r="A13" s="24">
        <v>10</v>
      </c>
      <c r="B13" s="33" t="s">
        <v>24</v>
      </c>
      <c r="C13" s="25" t="s">
        <v>25</v>
      </c>
      <c r="D13" s="25">
        <v>69</v>
      </c>
      <c r="E13" s="26">
        <v>77.64</v>
      </c>
      <c r="F13" s="34">
        <f t="shared" si="0"/>
        <v>74.184</v>
      </c>
      <c r="G13" s="31">
        <v>1</v>
      </c>
      <c r="H13" s="29" t="s">
        <v>11</v>
      </c>
    </row>
    <row r="14" ht="30" customHeight="1" spans="1:8">
      <c r="A14" s="24">
        <v>11</v>
      </c>
      <c r="B14" s="33" t="s">
        <v>24</v>
      </c>
      <c r="C14" s="25" t="s">
        <v>26</v>
      </c>
      <c r="D14" s="25">
        <v>63</v>
      </c>
      <c r="E14" s="26">
        <v>72.5</v>
      </c>
      <c r="F14" s="34">
        <f t="shared" si="0"/>
        <v>68.7</v>
      </c>
      <c r="G14" s="31">
        <v>2</v>
      </c>
      <c r="H14" s="29" t="s">
        <v>11</v>
      </c>
    </row>
    <row r="15" ht="30" customHeight="1" spans="1:8">
      <c r="A15" s="24">
        <v>12</v>
      </c>
      <c r="B15" s="33" t="s">
        <v>24</v>
      </c>
      <c r="C15" s="25" t="s">
        <v>27</v>
      </c>
      <c r="D15" s="25">
        <v>64</v>
      </c>
      <c r="E15" s="26">
        <v>68.65</v>
      </c>
      <c r="F15" s="34">
        <f t="shared" si="0"/>
        <v>66.79</v>
      </c>
      <c r="G15" s="31">
        <v>3</v>
      </c>
      <c r="H15" s="29" t="s">
        <v>13</v>
      </c>
    </row>
    <row r="16" ht="30" customHeight="1" spans="1:8">
      <c r="A16" s="24">
        <v>13</v>
      </c>
      <c r="B16" s="33" t="s">
        <v>24</v>
      </c>
      <c r="C16" s="25" t="s">
        <v>28</v>
      </c>
      <c r="D16" s="25">
        <v>60</v>
      </c>
      <c r="E16" s="26">
        <v>71.05</v>
      </c>
      <c r="F16" s="34">
        <f t="shared" si="0"/>
        <v>66.63</v>
      </c>
      <c r="G16" s="31">
        <v>4</v>
      </c>
      <c r="H16" s="29"/>
    </row>
    <row r="17" ht="30" customHeight="1" spans="1:8">
      <c r="A17" s="24">
        <v>14</v>
      </c>
      <c r="B17" s="33" t="s">
        <v>24</v>
      </c>
      <c r="C17" s="25" t="s">
        <v>29</v>
      </c>
      <c r="D17" s="25">
        <v>57</v>
      </c>
      <c r="E17" s="26">
        <v>71.25</v>
      </c>
      <c r="F17" s="34">
        <f t="shared" si="0"/>
        <v>65.55</v>
      </c>
      <c r="G17" s="31">
        <v>5</v>
      </c>
      <c r="H17" s="29"/>
    </row>
    <row r="18" ht="30" customHeight="1" spans="1:8">
      <c r="A18" s="24">
        <v>15</v>
      </c>
      <c r="B18" s="33" t="s">
        <v>24</v>
      </c>
      <c r="C18" s="25" t="s">
        <v>30</v>
      </c>
      <c r="D18" s="25">
        <v>56</v>
      </c>
      <c r="E18" s="26">
        <v>66.25</v>
      </c>
      <c r="F18" s="34">
        <f t="shared" si="0"/>
        <v>62.15</v>
      </c>
      <c r="G18" s="31">
        <v>6</v>
      </c>
      <c r="H18" s="29"/>
    </row>
    <row r="19" ht="30" customHeight="1" spans="1:8">
      <c r="A19" s="24">
        <v>16</v>
      </c>
      <c r="B19" s="25" t="s">
        <v>31</v>
      </c>
      <c r="C19" s="25" t="s">
        <v>32</v>
      </c>
      <c r="D19" s="25">
        <v>64</v>
      </c>
      <c r="E19" s="26">
        <v>80.47</v>
      </c>
      <c r="F19" s="34">
        <f t="shared" si="0"/>
        <v>73.882</v>
      </c>
      <c r="G19" s="31">
        <v>1</v>
      </c>
      <c r="H19" s="29" t="s">
        <v>11</v>
      </c>
    </row>
    <row r="20" ht="30" customHeight="1" spans="1:8">
      <c r="A20" s="24">
        <v>17</v>
      </c>
      <c r="B20" s="25" t="s">
        <v>31</v>
      </c>
      <c r="C20" s="25" t="s">
        <v>33</v>
      </c>
      <c r="D20" s="25">
        <v>59.5</v>
      </c>
      <c r="E20" s="26">
        <v>78.67</v>
      </c>
      <c r="F20" s="34">
        <f t="shared" si="0"/>
        <v>71.002</v>
      </c>
      <c r="G20" s="31">
        <v>2</v>
      </c>
      <c r="H20" s="29" t="s">
        <v>13</v>
      </c>
    </row>
    <row r="21" ht="30" customHeight="1" spans="1:8">
      <c r="A21" s="24">
        <v>18</v>
      </c>
      <c r="B21" s="25" t="s">
        <v>31</v>
      </c>
      <c r="C21" s="25" t="s">
        <v>34</v>
      </c>
      <c r="D21" s="25">
        <v>60.5</v>
      </c>
      <c r="E21" s="26">
        <v>76.67</v>
      </c>
      <c r="F21" s="34">
        <f t="shared" si="0"/>
        <v>70.202</v>
      </c>
      <c r="G21" s="31">
        <v>3</v>
      </c>
      <c r="H21" s="29"/>
    </row>
    <row r="22" ht="20" customHeight="1"/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workbookViewId="0">
      <selection activeCell="K10" sqref="K10"/>
    </sheetView>
  </sheetViews>
  <sheetFormatPr defaultColWidth="9" defaultRowHeight="13.5" outlineLevelCol="7"/>
  <cols>
    <col min="1" max="1" width="7.25" customWidth="1"/>
    <col min="2" max="2" width="20.375" customWidth="1"/>
    <col min="4" max="4" width="5.75" customWidth="1"/>
    <col min="5" max="5" width="6.5" customWidth="1"/>
    <col min="6" max="6" width="23.625" customWidth="1"/>
    <col min="7" max="7" width="16" customWidth="1"/>
  </cols>
  <sheetData>
    <row r="1" ht="43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4.25" spans="1:8">
      <c r="A2" s="13" t="s">
        <v>1</v>
      </c>
      <c r="B2" s="14" t="s">
        <v>2</v>
      </c>
      <c r="C2" s="14" t="s">
        <v>3</v>
      </c>
      <c r="D2" s="15" t="s">
        <v>4</v>
      </c>
      <c r="E2" s="16" t="s">
        <v>35</v>
      </c>
      <c r="F2" s="17" t="s">
        <v>6</v>
      </c>
      <c r="G2" s="18" t="s">
        <v>7</v>
      </c>
      <c r="H2" s="19" t="s">
        <v>8</v>
      </c>
    </row>
    <row r="3" ht="35" customHeight="1" spans="1:8">
      <c r="A3" s="13"/>
      <c r="B3" s="14"/>
      <c r="C3" s="14"/>
      <c r="D3" s="20"/>
      <c r="E3" s="21"/>
      <c r="F3" s="17"/>
      <c r="G3" s="22"/>
      <c r="H3" s="23"/>
    </row>
    <row r="4" ht="15" spans="1:8">
      <c r="A4" s="24">
        <v>1</v>
      </c>
      <c r="B4" s="25" t="s">
        <v>9</v>
      </c>
      <c r="C4" s="25" t="s">
        <v>10</v>
      </c>
      <c r="D4" s="25">
        <v>65</v>
      </c>
      <c r="E4" s="26">
        <v>83.25</v>
      </c>
      <c r="F4" s="27">
        <f t="shared" ref="F4:F21" si="0">D4*0.4+E4*0.6</f>
        <v>75.95</v>
      </c>
      <c r="G4" s="28">
        <v>1</v>
      </c>
      <c r="H4" s="29" t="s">
        <v>11</v>
      </c>
    </row>
    <row r="5" ht="15" spans="1:8">
      <c r="A5" s="24">
        <v>2</v>
      </c>
      <c r="B5" s="25" t="s">
        <v>9</v>
      </c>
      <c r="C5" s="25" t="s">
        <v>14</v>
      </c>
      <c r="D5" s="25">
        <v>60</v>
      </c>
      <c r="E5" s="26">
        <v>0</v>
      </c>
      <c r="F5" s="30">
        <f t="shared" si="0"/>
        <v>24</v>
      </c>
      <c r="G5" s="31">
        <v>3</v>
      </c>
      <c r="H5" s="29" t="s">
        <v>15</v>
      </c>
    </row>
    <row r="6" ht="15" spans="1:8">
      <c r="A6" s="24">
        <v>3</v>
      </c>
      <c r="B6" s="25" t="s">
        <v>9</v>
      </c>
      <c r="C6" s="25" t="s">
        <v>12</v>
      </c>
      <c r="D6" s="25">
        <v>55</v>
      </c>
      <c r="E6" s="26">
        <v>68.27</v>
      </c>
      <c r="F6" s="30">
        <f t="shared" si="0"/>
        <v>62.962</v>
      </c>
      <c r="G6" s="30">
        <v>2</v>
      </c>
      <c r="H6" s="32"/>
    </row>
    <row r="7" ht="15" spans="1:8">
      <c r="A7" s="24">
        <v>4</v>
      </c>
      <c r="B7" s="33" t="s">
        <v>16</v>
      </c>
      <c r="C7" s="25" t="s">
        <v>17</v>
      </c>
      <c r="D7" s="25">
        <v>58</v>
      </c>
      <c r="E7" s="26">
        <v>81.4</v>
      </c>
      <c r="F7" s="27">
        <f t="shared" si="0"/>
        <v>72.04</v>
      </c>
      <c r="G7" s="28"/>
      <c r="H7" s="29" t="s">
        <v>11</v>
      </c>
    </row>
    <row r="8" ht="15" spans="1:8">
      <c r="A8" s="24">
        <v>5</v>
      </c>
      <c r="B8" s="33" t="s">
        <v>16</v>
      </c>
      <c r="C8" s="25" t="s">
        <v>19</v>
      </c>
      <c r="D8" s="25">
        <v>56</v>
      </c>
      <c r="E8" s="26">
        <v>75.37</v>
      </c>
      <c r="F8" s="30">
        <f t="shared" si="0"/>
        <v>67.622</v>
      </c>
      <c r="G8" s="31"/>
      <c r="H8" s="29"/>
    </row>
    <row r="9" ht="15" spans="1:8">
      <c r="A9" s="24">
        <v>6</v>
      </c>
      <c r="B9" s="33" t="s">
        <v>16</v>
      </c>
      <c r="C9" s="25" t="s">
        <v>18</v>
      </c>
      <c r="D9" s="25">
        <v>54</v>
      </c>
      <c r="E9" s="26">
        <v>81.55</v>
      </c>
      <c r="F9" s="30">
        <f t="shared" si="0"/>
        <v>70.53</v>
      </c>
      <c r="G9" s="31"/>
      <c r="H9" s="29"/>
    </row>
    <row r="10" ht="15" spans="1:8">
      <c r="A10" s="24">
        <v>7</v>
      </c>
      <c r="B10" s="33" t="s">
        <v>20</v>
      </c>
      <c r="C10" s="25" t="s">
        <v>21</v>
      </c>
      <c r="D10" s="25">
        <v>69</v>
      </c>
      <c r="E10" s="26">
        <v>74.94</v>
      </c>
      <c r="F10" s="27">
        <f t="shared" si="0"/>
        <v>72.564</v>
      </c>
      <c r="G10" s="28"/>
      <c r="H10" s="29" t="s">
        <v>11</v>
      </c>
    </row>
    <row r="11" ht="15" spans="1:8">
      <c r="A11" s="24">
        <v>8</v>
      </c>
      <c r="B11" s="33" t="s">
        <v>20</v>
      </c>
      <c r="C11" s="25" t="s">
        <v>23</v>
      </c>
      <c r="D11" s="25">
        <v>65</v>
      </c>
      <c r="E11" s="26">
        <v>74.12</v>
      </c>
      <c r="F11" s="30">
        <f t="shared" si="0"/>
        <v>70.472</v>
      </c>
      <c r="G11" s="31"/>
      <c r="H11" s="29"/>
    </row>
    <row r="12" ht="15" spans="1:8">
      <c r="A12" s="24">
        <v>9</v>
      </c>
      <c r="B12" s="33" t="s">
        <v>20</v>
      </c>
      <c r="C12" s="25" t="s">
        <v>22</v>
      </c>
      <c r="D12" s="25">
        <v>64</v>
      </c>
      <c r="E12" s="26">
        <v>76.27</v>
      </c>
      <c r="F12" s="30">
        <f t="shared" si="0"/>
        <v>71.362</v>
      </c>
      <c r="G12" s="31"/>
      <c r="H12" s="29"/>
    </row>
    <row r="13" ht="15" spans="1:8">
      <c r="A13" s="24">
        <v>10</v>
      </c>
      <c r="B13" s="33" t="s">
        <v>24</v>
      </c>
      <c r="C13" s="25" t="s">
        <v>25</v>
      </c>
      <c r="D13" s="25">
        <v>69</v>
      </c>
      <c r="E13" s="26">
        <v>77.64</v>
      </c>
      <c r="F13" s="27">
        <f t="shared" si="0"/>
        <v>74.184</v>
      </c>
      <c r="G13" s="28"/>
      <c r="H13" s="29" t="s">
        <v>11</v>
      </c>
    </row>
    <row r="14" ht="15" spans="1:8">
      <c r="A14" s="24">
        <v>11</v>
      </c>
      <c r="B14" s="33" t="s">
        <v>24</v>
      </c>
      <c r="C14" s="25" t="s">
        <v>27</v>
      </c>
      <c r="D14" s="25">
        <v>64</v>
      </c>
      <c r="E14" s="26">
        <v>68.65</v>
      </c>
      <c r="F14" s="30">
        <f t="shared" si="0"/>
        <v>66.79</v>
      </c>
      <c r="G14" s="31"/>
      <c r="H14" s="29"/>
    </row>
    <row r="15" ht="15" spans="1:8">
      <c r="A15" s="24">
        <v>12</v>
      </c>
      <c r="B15" s="33" t="s">
        <v>24</v>
      </c>
      <c r="C15" s="25" t="s">
        <v>26</v>
      </c>
      <c r="D15" s="25">
        <v>63</v>
      </c>
      <c r="E15" s="26">
        <v>72.5</v>
      </c>
      <c r="F15" s="27">
        <f t="shared" si="0"/>
        <v>68.7</v>
      </c>
      <c r="G15" s="28"/>
      <c r="H15" s="29" t="s">
        <v>11</v>
      </c>
    </row>
    <row r="16" ht="15" spans="1:8">
      <c r="A16" s="24">
        <v>13</v>
      </c>
      <c r="B16" s="33" t="s">
        <v>24</v>
      </c>
      <c r="C16" s="25" t="s">
        <v>28</v>
      </c>
      <c r="D16" s="25">
        <v>60</v>
      </c>
      <c r="E16" s="26">
        <v>71.05</v>
      </c>
      <c r="F16" s="30">
        <f t="shared" si="0"/>
        <v>66.63</v>
      </c>
      <c r="G16" s="31"/>
      <c r="H16" s="29"/>
    </row>
    <row r="17" ht="15" spans="1:8">
      <c r="A17" s="24">
        <v>14</v>
      </c>
      <c r="B17" s="33" t="s">
        <v>24</v>
      </c>
      <c r="C17" s="25" t="s">
        <v>29</v>
      </c>
      <c r="D17" s="25">
        <v>57</v>
      </c>
      <c r="E17" s="26">
        <v>71.25</v>
      </c>
      <c r="F17" s="30">
        <f t="shared" si="0"/>
        <v>65.55</v>
      </c>
      <c r="G17" s="31"/>
      <c r="H17" s="29"/>
    </row>
    <row r="18" ht="15" spans="1:8">
      <c r="A18" s="24">
        <v>15</v>
      </c>
      <c r="B18" s="33" t="s">
        <v>24</v>
      </c>
      <c r="C18" s="25" t="s">
        <v>30</v>
      </c>
      <c r="D18" s="25">
        <v>56</v>
      </c>
      <c r="E18" s="26">
        <v>66.25</v>
      </c>
      <c r="F18" s="30">
        <f t="shared" si="0"/>
        <v>62.15</v>
      </c>
      <c r="G18" s="31"/>
      <c r="H18" s="29"/>
    </row>
    <row r="19" ht="15" spans="1:8">
      <c r="A19" s="24">
        <v>16</v>
      </c>
      <c r="B19" s="25" t="s">
        <v>31</v>
      </c>
      <c r="C19" s="25" t="s">
        <v>32</v>
      </c>
      <c r="D19" s="25">
        <v>64</v>
      </c>
      <c r="E19" s="26">
        <v>80.47</v>
      </c>
      <c r="F19" s="27">
        <f t="shared" si="0"/>
        <v>73.882</v>
      </c>
      <c r="G19" s="28"/>
      <c r="H19" s="29" t="s">
        <v>11</v>
      </c>
    </row>
    <row r="20" ht="15" spans="1:8">
      <c r="A20" s="24">
        <v>17</v>
      </c>
      <c r="B20" s="25" t="s">
        <v>31</v>
      </c>
      <c r="C20" s="25" t="s">
        <v>34</v>
      </c>
      <c r="D20" s="25">
        <v>60.5</v>
      </c>
      <c r="E20" s="26">
        <v>76.67</v>
      </c>
      <c r="F20" s="30">
        <f t="shared" si="0"/>
        <v>70.202</v>
      </c>
      <c r="G20" s="31"/>
      <c r="H20" s="29"/>
    </row>
    <row r="21" ht="15" spans="1:8">
      <c r="A21" s="24">
        <v>18</v>
      </c>
      <c r="B21" s="25" t="s">
        <v>31</v>
      </c>
      <c r="C21" s="25" t="s">
        <v>33</v>
      </c>
      <c r="D21" s="25">
        <v>59.5</v>
      </c>
      <c r="E21" s="26">
        <v>78.67</v>
      </c>
      <c r="F21" s="30">
        <f t="shared" si="0"/>
        <v>71.002</v>
      </c>
      <c r="G21" s="31"/>
      <c r="H21" s="2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workbookViewId="0">
      <selection activeCell="G4" sqref="G4"/>
    </sheetView>
  </sheetViews>
  <sheetFormatPr defaultColWidth="9" defaultRowHeight="13.5" outlineLevelCol="5"/>
  <sheetData>
    <row r="1" ht="15" customHeight="1"/>
    <row r="2" ht="15" spans="1:6">
      <c r="A2" s="1" t="s">
        <v>1</v>
      </c>
      <c r="B2" s="2" t="s">
        <v>3</v>
      </c>
      <c r="C2" s="2" t="s">
        <v>2</v>
      </c>
      <c r="D2" s="3" t="s">
        <v>36</v>
      </c>
      <c r="E2" s="2" t="s">
        <v>35</v>
      </c>
      <c r="F2" s="4"/>
    </row>
    <row r="3" ht="15" spans="1:6">
      <c r="A3" s="1"/>
      <c r="B3" s="2"/>
      <c r="C3" s="2"/>
      <c r="D3" s="5" t="s">
        <v>37</v>
      </c>
      <c r="E3" s="2"/>
      <c r="F3" s="4" t="s">
        <v>38</v>
      </c>
    </row>
    <row r="4" ht="29.25" spans="1:6">
      <c r="A4" s="6">
        <v>1</v>
      </c>
      <c r="B4" s="7" t="s">
        <v>10</v>
      </c>
      <c r="C4" s="7" t="s">
        <v>9</v>
      </c>
      <c r="D4" s="7">
        <v>65</v>
      </c>
      <c r="E4" s="8">
        <v>83.25</v>
      </c>
      <c r="F4" s="9">
        <f>D4*0.4+E4*0.6</f>
        <v>75.95</v>
      </c>
    </row>
    <row r="5" ht="29.25" spans="1:6">
      <c r="A5" s="6">
        <v>2</v>
      </c>
      <c r="B5" s="7" t="s">
        <v>14</v>
      </c>
      <c r="C5" s="7" t="s">
        <v>9</v>
      </c>
      <c r="D5" s="7">
        <v>60</v>
      </c>
      <c r="E5" s="8"/>
      <c r="F5" s="10">
        <f t="shared" ref="F5:F21" si="0">D5*0.4+E5*0.6</f>
        <v>24</v>
      </c>
    </row>
    <row r="6" ht="29.25" spans="1:6">
      <c r="A6" s="6">
        <v>3</v>
      </c>
      <c r="B6" s="7" t="s">
        <v>12</v>
      </c>
      <c r="C6" s="7" t="s">
        <v>9</v>
      </c>
      <c r="D6" s="7">
        <v>55</v>
      </c>
      <c r="E6" s="8">
        <v>68.27</v>
      </c>
      <c r="F6" s="10">
        <f t="shared" si="0"/>
        <v>62.962</v>
      </c>
    </row>
    <row r="7" ht="41.25" spans="1:6">
      <c r="A7" s="6">
        <v>4</v>
      </c>
      <c r="B7" s="7" t="s">
        <v>17</v>
      </c>
      <c r="C7" s="11" t="s">
        <v>16</v>
      </c>
      <c r="D7" s="7">
        <v>58</v>
      </c>
      <c r="E7" s="8">
        <v>81.4</v>
      </c>
      <c r="F7" s="9">
        <f t="shared" si="0"/>
        <v>72.04</v>
      </c>
    </row>
    <row r="8" ht="41.25" spans="1:6">
      <c r="A8" s="6">
        <v>5</v>
      </c>
      <c r="B8" s="7" t="s">
        <v>19</v>
      </c>
      <c r="C8" s="11" t="s">
        <v>16</v>
      </c>
      <c r="D8" s="7">
        <v>56</v>
      </c>
      <c r="E8" s="8">
        <v>75.37</v>
      </c>
      <c r="F8" s="10">
        <f t="shared" si="0"/>
        <v>67.622</v>
      </c>
    </row>
    <row r="9" ht="41.25" spans="1:6">
      <c r="A9" s="6">
        <v>6</v>
      </c>
      <c r="B9" s="7" t="s">
        <v>18</v>
      </c>
      <c r="C9" s="11" t="s">
        <v>16</v>
      </c>
      <c r="D9" s="7">
        <v>54</v>
      </c>
      <c r="E9" s="8">
        <v>81.55</v>
      </c>
      <c r="F9" s="10">
        <f t="shared" si="0"/>
        <v>70.53</v>
      </c>
    </row>
    <row r="10" ht="41.25" spans="1:6">
      <c r="A10" s="6">
        <v>7</v>
      </c>
      <c r="B10" s="7" t="s">
        <v>21</v>
      </c>
      <c r="C10" s="11" t="s">
        <v>20</v>
      </c>
      <c r="D10" s="7">
        <v>69</v>
      </c>
      <c r="E10" s="8">
        <v>74.94</v>
      </c>
      <c r="F10" s="9">
        <f t="shared" si="0"/>
        <v>72.564</v>
      </c>
    </row>
    <row r="11" ht="41.25" spans="1:6">
      <c r="A11" s="6">
        <v>8</v>
      </c>
      <c r="B11" s="7" t="s">
        <v>23</v>
      </c>
      <c r="C11" s="11" t="s">
        <v>20</v>
      </c>
      <c r="D11" s="7">
        <v>65</v>
      </c>
      <c r="E11" s="8">
        <v>74.12</v>
      </c>
      <c r="F11" s="10">
        <f t="shared" si="0"/>
        <v>70.472</v>
      </c>
    </row>
    <row r="12" ht="41.25" spans="1:6">
      <c r="A12" s="6">
        <v>9</v>
      </c>
      <c r="B12" s="7" t="s">
        <v>22</v>
      </c>
      <c r="C12" s="11" t="s">
        <v>20</v>
      </c>
      <c r="D12" s="7">
        <v>64</v>
      </c>
      <c r="E12" s="8">
        <v>76.27</v>
      </c>
      <c r="F12" s="10">
        <f t="shared" si="0"/>
        <v>71.362</v>
      </c>
    </row>
    <row r="13" ht="41.25" spans="1:6">
      <c r="A13" s="6">
        <v>10</v>
      </c>
      <c r="B13" s="7" t="s">
        <v>25</v>
      </c>
      <c r="C13" s="11" t="s">
        <v>24</v>
      </c>
      <c r="D13" s="7">
        <v>69</v>
      </c>
      <c r="E13" s="8">
        <v>77.64</v>
      </c>
      <c r="F13" s="9">
        <f t="shared" si="0"/>
        <v>74.184</v>
      </c>
    </row>
    <row r="14" ht="41.25" spans="1:6">
      <c r="A14" s="6">
        <v>11</v>
      </c>
      <c r="B14" s="7" t="s">
        <v>27</v>
      </c>
      <c r="C14" s="11" t="s">
        <v>24</v>
      </c>
      <c r="D14" s="7">
        <v>64</v>
      </c>
      <c r="E14" s="8">
        <v>68.65</v>
      </c>
      <c r="F14" s="10">
        <f t="shared" si="0"/>
        <v>66.79</v>
      </c>
    </row>
    <row r="15" ht="41.25" spans="1:6">
      <c r="A15" s="6">
        <v>12</v>
      </c>
      <c r="B15" s="7" t="s">
        <v>26</v>
      </c>
      <c r="C15" s="11" t="s">
        <v>24</v>
      </c>
      <c r="D15" s="7">
        <v>63</v>
      </c>
      <c r="E15" s="8">
        <v>72.5</v>
      </c>
      <c r="F15" s="9">
        <f t="shared" si="0"/>
        <v>68.7</v>
      </c>
    </row>
    <row r="16" ht="41.25" spans="1:6">
      <c r="A16" s="6">
        <v>13</v>
      </c>
      <c r="B16" s="7" t="s">
        <v>28</v>
      </c>
      <c r="C16" s="11" t="s">
        <v>24</v>
      </c>
      <c r="D16" s="7">
        <v>60</v>
      </c>
      <c r="E16" s="8">
        <v>71.05</v>
      </c>
      <c r="F16" s="10">
        <f t="shared" si="0"/>
        <v>66.63</v>
      </c>
    </row>
    <row r="17" ht="41.25" spans="1:6">
      <c r="A17" s="6">
        <v>14</v>
      </c>
      <c r="B17" s="7" t="s">
        <v>29</v>
      </c>
      <c r="C17" s="11" t="s">
        <v>24</v>
      </c>
      <c r="D17" s="7">
        <v>57</v>
      </c>
      <c r="E17" s="8">
        <v>71.25</v>
      </c>
      <c r="F17" s="10">
        <f t="shared" si="0"/>
        <v>65.55</v>
      </c>
    </row>
    <row r="18" ht="41.25" spans="1:6">
      <c r="A18" s="6">
        <v>15</v>
      </c>
      <c r="B18" s="7" t="s">
        <v>30</v>
      </c>
      <c r="C18" s="11" t="s">
        <v>24</v>
      </c>
      <c r="D18" s="7">
        <v>56</v>
      </c>
      <c r="E18" s="8">
        <v>66.25</v>
      </c>
      <c r="F18" s="10">
        <f t="shared" si="0"/>
        <v>62.15</v>
      </c>
    </row>
    <row r="19" ht="29.25" spans="1:6">
      <c r="A19" s="6">
        <v>16</v>
      </c>
      <c r="B19" s="7" t="s">
        <v>32</v>
      </c>
      <c r="C19" s="7" t="s">
        <v>31</v>
      </c>
      <c r="D19" s="7">
        <v>64</v>
      </c>
      <c r="E19" s="8">
        <v>80.47</v>
      </c>
      <c r="F19" s="9">
        <f t="shared" si="0"/>
        <v>73.882</v>
      </c>
    </row>
    <row r="20" ht="29.25" spans="1:6">
      <c r="A20" s="6">
        <v>17</v>
      </c>
      <c r="B20" s="7" t="s">
        <v>34</v>
      </c>
      <c r="C20" s="7" t="s">
        <v>31</v>
      </c>
      <c r="D20" s="7">
        <v>60.5</v>
      </c>
      <c r="E20" s="8">
        <v>76.67</v>
      </c>
      <c r="F20" s="10">
        <f t="shared" si="0"/>
        <v>70.202</v>
      </c>
    </row>
    <row r="21" ht="29.25" spans="1:6">
      <c r="A21" s="6">
        <v>18</v>
      </c>
      <c r="B21" s="7" t="s">
        <v>33</v>
      </c>
      <c r="C21" s="7" t="s">
        <v>31</v>
      </c>
      <c r="D21" s="7">
        <v>59.5</v>
      </c>
      <c r="E21" s="8">
        <v>78.67</v>
      </c>
      <c r="F21" s="10">
        <f t="shared" si="0"/>
        <v>71.002</v>
      </c>
    </row>
  </sheetData>
  <mergeCells count="4">
    <mergeCell ref="A2:A3"/>
    <mergeCell ref="B2:B3"/>
    <mergeCell ref="C2:C3"/>
    <mergeCell ref="E2:E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(3)</vt:lpstr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zhaojh</dc:creator>
  <dcterms:created xsi:type="dcterms:W3CDTF">2017-01-13T09:22:00Z</dcterms:created>
  <dcterms:modified xsi:type="dcterms:W3CDTF">2017-01-17T01:18:25Z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