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3715" windowHeight="84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" i="1" l="1"/>
  <c r="I4" i="1"/>
  <c r="F5" i="1"/>
  <c r="I5" i="1"/>
  <c r="F6" i="1"/>
  <c r="I6" i="1"/>
  <c r="F7" i="1"/>
  <c r="I7" i="1"/>
  <c r="F8" i="1"/>
  <c r="I8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9" i="1"/>
  <c r="I59" i="1"/>
  <c r="F60" i="1"/>
  <c r="I60" i="1"/>
  <c r="F61" i="1"/>
  <c r="I61" i="1"/>
  <c r="F62" i="1"/>
  <c r="J62" i="1" s="1"/>
  <c r="I62" i="1"/>
  <c r="F63" i="1"/>
  <c r="J63" i="1" s="1"/>
  <c r="I63" i="1"/>
  <c r="F64" i="1"/>
  <c r="I64" i="1"/>
  <c r="F65" i="1"/>
  <c r="J65" i="1" s="1"/>
  <c r="I65" i="1"/>
  <c r="F66" i="1"/>
  <c r="J66" i="1" s="1"/>
  <c r="I66" i="1"/>
  <c r="F67" i="1"/>
  <c r="J67" i="1" s="1"/>
  <c r="I67" i="1"/>
  <c r="F68" i="1"/>
  <c r="I68" i="1"/>
  <c r="F69" i="1"/>
  <c r="J69" i="1" s="1"/>
  <c r="I69" i="1"/>
  <c r="F70" i="1"/>
  <c r="J70" i="1" s="1"/>
  <c r="I70" i="1"/>
  <c r="F71" i="1"/>
  <c r="J71" i="1" s="1"/>
  <c r="I71" i="1"/>
  <c r="F72" i="1"/>
  <c r="I72" i="1"/>
  <c r="F73" i="1"/>
  <c r="J73" i="1" s="1"/>
  <c r="I73" i="1"/>
  <c r="F74" i="1"/>
  <c r="J74" i="1" s="1"/>
  <c r="I74" i="1"/>
  <c r="F75" i="1"/>
  <c r="J75" i="1" s="1"/>
  <c r="I75" i="1"/>
  <c r="F76" i="1"/>
  <c r="J76" i="1" s="1"/>
  <c r="I76" i="1"/>
  <c r="F77" i="1"/>
  <c r="J77" i="1" s="1"/>
  <c r="I77" i="1"/>
  <c r="F78" i="1"/>
  <c r="J78" i="1" s="1"/>
  <c r="I78" i="1"/>
  <c r="F79" i="1"/>
  <c r="J79" i="1" s="1"/>
  <c r="I79" i="1"/>
  <c r="F80" i="1"/>
  <c r="I80" i="1"/>
  <c r="F81" i="1"/>
  <c r="J81" i="1" s="1"/>
  <c r="I81" i="1"/>
  <c r="F82" i="1"/>
  <c r="J82" i="1" s="1"/>
  <c r="I82" i="1"/>
  <c r="F83" i="1"/>
  <c r="J83" i="1" s="1"/>
  <c r="I83" i="1"/>
  <c r="F84" i="1"/>
  <c r="J84" i="1" s="1"/>
  <c r="I84" i="1"/>
  <c r="F85" i="1"/>
  <c r="J85" i="1" s="1"/>
  <c r="I85" i="1"/>
  <c r="F86" i="1"/>
  <c r="J86" i="1" s="1"/>
  <c r="I86" i="1"/>
  <c r="F87" i="1"/>
  <c r="J87" i="1" s="1"/>
  <c r="I87" i="1"/>
  <c r="F88" i="1"/>
  <c r="J88" i="1" s="1"/>
  <c r="I88" i="1"/>
  <c r="F89" i="1"/>
  <c r="J89" i="1" s="1"/>
  <c r="I89" i="1"/>
  <c r="F90" i="1"/>
  <c r="I90" i="1"/>
  <c r="J90" i="1"/>
  <c r="J80" i="1"/>
  <c r="J72" i="1"/>
  <c r="J68" i="1"/>
  <c r="J64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<sst xmlns="http://schemas.openxmlformats.org/spreadsheetml/2006/main" count="298" uniqueCount="137">
  <si>
    <t>序号</t>
  </si>
  <si>
    <t>考试科目</t>
  </si>
  <si>
    <t>性别</t>
  </si>
  <si>
    <t>2017年资阳区事业单位公开招聘工作人员综合成绩</t>
    <phoneticPr fontId="2" type="noConversion"/>
  </si>
  <si>
    <t>准考证号码</t>
    <phoneticPr fontId="3" type="noConversion"/>
  </si>
  <si>
    <t>笔试成绩</t>
  </si>
  <si>
    <t>面试成绩</t>
  </si>
  <si>
    <t>排名</t>
  </si>
  <si>
    <t>总分</t>
  </si>
  <si>
    <t>折合分</t>
  </si>
  <si>
    <t>面试
序号</t>
  </si>
  <si>
    <t>面试
得分</t>
  </si>
  <si>
    <t>20170201017</t>
  </si>
  <si>
    <t>财务会计（一）</t>
    <phoneticPr fontId="3" type="noConversion"/>
  </si>
  <si>
    <t>男</t>
    <phoneticPr fontId="3" type="noConversion"/>
  </si>
  <si>
    <t>4</t>
    <phoneticPr fontId="3" type="noConversion"/>
  </si>
  <si>
    <t>20170201007</t>
  </si>
  <si>
    <t>12</t>
    <phoneticPr fontId="3" type="noConversion"/>
  </si>
  <si>
    <t>20170201013</t>
  </si>
  <si>
    <t>9</t>
    <phoneticPr fontId="3" type="noConversion"/>
  </si>
  <si>
    <t>20170201014</t>
  </si>
  <si>
    <t>3</t>
    <phoneticPr fontId="3" type="noConversion"/>
  </si>
  <si>
    <t>20170201018</t>
  </si>
  <si>
    <t>10</t>
    <phoneticPr fontId="3" type="noConversion"/>
  </si>
  <si>
    <t>20170202042</t>
  </si>
  <si>
    <t>女</t>
    <phoneticPr fontId="3" type="noConversion"/>
  </si>
  <si>
    <t>20170202106</t>
  </si>
  <si>
    <t>20170202035</t>
  </si>
  <si>
    <t>20170202079</t>
  </si>
  <si>
    <t>20170202007</t>
  </si>
  <si>
    <t>20170203004</t>
  </si>
  <si>
    <t>文字综合（一）</t>
    <phoneticPr fontId="3" type="noConversion"/>
  </si>
  <si>
    <t>20170203003</t>
  </si>
  <si>
    <t>20170203008</t>
  </si>
  <si>
    <t>20170201006</t>
  </si>
  <si>
    <t>1</t>
    <phoneticPr fontId="3" type="noConversion"/>
  </si>
  <si>
    <t>20170201020</t>
  </si>
  <si>
    <t>11</t>
    <phoneticPr fontId="3" type="noConversion"/>
  </si>
  <si>
    <t>20170201011</t>
  </si>
  <si>
    <t>6</t>
    <phoneticPr fontId="3" type="noConversion"/>
  </si>
  <si>
    <t>20170201002</t>
  </si>
  <si>
    <t>2</t>
    <phoneticPr fontId="3" type="noConversion"/>
  </si>
  <si>
    <t>20170201008</t>
  </si>
  <si>
    <t>5</t>
    <phoneticPr fontId="3" type="noConversion"/>
  </si>
  <si>
    <t>20170201009</t>
  </si>
  <si>
    <t>7</t>
    <phoneticPr fontId="3" type="noConversion"/>
  </si>
  <si>
    <t>20170201005</t>
  </si>
  <si>
    <t>8</t>
    <phoneticPr fontId="3" type="noConversion"/>
  </si>
  <si>
    <t>财务会计(二）</t>
    <phoneticPr fontId="3" type="noConversion"/>
  </si>
  <si>
    <t>女</t>
    <phoneticPr fontId="3" type="noConversion"/>
  </si>
  <si>
    <t>22</t>
    <phoneticPr fontId="3" type="noConversion"/>
  </si>
  <si>
    <t>24</t>
    <phoneticPr fontId="3" type="noConversion"/>
  </si>
  <si>
    <t>19</t>
    <phoneticPr fontId="3" type="noConversion"/>
  </si>
  <si>
    <t>23</t>
    <phoneticPr fontId="3" type="noConversion"/>
  </si>
  <si>
    <t>17</t>
    <phoneticPr fontId="3" type="noConversion"/>
  </si>
  <si>
    <t>20170202039</t>
  </si>
  <si>
    <t>20</t>
    <phoneticPr fontId="3" type="noConversion"/>
  </si>
  <si>
    <t>20170202051</t>
  </si>
  <si>
    <t>13</t>
    <phoneticPr fontId="3" type="noConversion"/>
  </si>
  <si>
    <t>20170202113</t>
  </si>
  <si>
    <t>21</t>
    <phoneticPr fontId="3" type="noConversion"/>
  </si>
  <si>
    <t>20170202119</t>
  </si>
  <si>
    <t>18</t>
    <phoneticPr fontId="3" type="noConversion"/>
  </si>
  <si>
    <t>20170202115</t>
  </si>
  <si>
    <t>15</t>
    <phoneticPr fontId="3" type="noConversion"/>
  </si>
  <si>
    <t>20170202032</t>
  </si>
  <si>
    <t>14</t>
    <phoneticPr fontId="3" type="noConversion"/>
  </si>
  <si>
    <t>20170202129</t>
  </si>
  <si>
    <t>20170203002</t>
  </si>
  <si>
    <t>20170203010</t>
  </si>
  <si>
    <t>20170203009</t>
  </si>
  <si>
    <t>20170203006</t>
  </si>
  <si>
    <t>20170204002</t>
  </si>
  <si>
    <t>文字综合（二）</t>
    <phoneticPr fontId="3" type="noConversion"/>
  </si>
  <si>
    <t>20170204023</t>
  </si>
  <si>
    <t>20170204012</t>
  </si>
  <si>
    <t>20170204018</t>
  </si>
  <si>
    <t>20170204027</t>
  </si>
  <si>
    <t>20170204032</t>
  </si>
  <si>
    <t>20170204024</t>
  </si>
  <si>
    <t>20170204017</t>
  </si>
  <si>
    <t>20170204043</t>
  </si>
  <si>
    <t>20170204039</t>
  </si>
  <si>
    <t>20170204001</t>
  </si>
  <si>
    <t>20170205006</t>
  </si>
  <si>
    <t>法律</t>
  </si>
  <si>
    <t>20170205022</t>
  </si>
  <si>
    <t>20170205007</t>
  </si>
  <si>
    <t>20170205017</t>
  </si>
  <si>
    <t>20170205008</t>
  </si>
  <si>
    <t>20170205020</t>
  </si>
  <si>
    <t>20170205023</t>
  </si>
  <si>
    <t>20170205027</t>
  </si>
  <si>
    <t>20170205016</t>
  </si>
  <si>
    <t>20170205009</t>
  </si>
  <si>
    <t>20170206013</t>
  </si>
  <si>
    <t>工程技术</t>
  </si>
  <si>
    <t>20170206115</t>
  </si>
  <si>
    <t>男</t>
    <phoneticPr fontId="3" type="noConversion"/>
  </si>
  <si>
    <t>20170206088</t>
  </si>
  <si>
    <t>20170206061</t>
  </si>
  <si>
    <t>20170206029</t>
  </si>
  <si>
    <t>20170206031</t>
  </si>
  <si>
    <t>20170206062</t>
  </si>
  <si>
    <t>20170206020</t>
  </si>
  <si>
    <t>20170206032</t>
  </si>
  <si>
    <t>20170206035</t>
  </si>
  <si>
    <t>20170206077</t>
  </si>
  <si>
    <t>20170206067</t>
  </si>
  <si>
    <t>20170206137</t>
  </si>
  <si>
    <t>男</t>
  </si>
  <si>
    <t>20170206066</t>
  </si>
  <si>
    <t>20170207030</t>
  </si>
  <si>
    <t>城乡规划</t>
  </si>
  <si>
    <t>20170207028</t>
  </si>
  <si>
    <t>20170207024</t>
  </si>
  <si>
    <t>20170207033</t>
  </si>
  <si>
    <t>20170207026</t>
  </si>
  <si>
    <t>20170207019</t>
  </si>
  <si>
    <t>20170207014</t>
  </si>
  <si>
    <t>20170207029</t>
  </si>
  <si>
    <t>20170207006</t>
  </si>
  <si>
    <t>20170207022</t>
  </si>
  <si>
    <t>20170207036</t>
  </si>
  <si>
    <t>20170208014</t>
  </si>
  <si>
    <t>文化旅游</t>
  </si>
  <si>
    <t>20170208019</t>
  </si>
  <si>
    <t>女</t>
  </si>
  <si>
    <t>20170208006</t>
  </si>
  <si>
    <t>20170208003</t>
  </si>
  <si>
    <t>20170208009</t>
  </si>
  <si>
    <t>20170208005</t>
  </si>
  <si>
    <t>20170208021</t>
  </si>
  <si>
    <t>20170208013</t>
  </si>
  <si>
    <t>20170208022</t>
  </si>
  <si>
    <t>20170208001</t>
  </si>
  <si>
    <t>综合成绩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</si>
</sst>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1"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49" fontId="4" fillId="0" borderId="1" xfId="1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vertical="center"/>
    </xf>
    <xf numFmtId="49" fontId="4" fillId="0" borderId="4" xfId="1" applyNumberFormat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5" fillId="0" borderId="3" xfId="2" applyNumberFormat="1" applyFont="1" applyFill="1" applyBorder="1" applyAlignment="1">
      <alignment horizontal="center" vertical="center" shrinkToFit="1"/>
    </xf>
    <xf numFmtId="0" fontId="5" fillId="0" borderId="3" xfId="2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 shrinkToFit="1"/>
    </xf>
    <xf numFmtId="49" fontId="8" fillId="0" borderId="3" xfId="2" applyNumberFormat="1" applyFont="1" applyFill="1" applyBorder="1" applyAlignment="1">
      <alignment horizontal="center" vertical="center" shrinkToFit="1"/>
    </xf>
    <xf numFmtId="0" fontId="8" fillId="0" borderId="3" xfId="2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4" xfId="1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/>
    </xf>
  </cellXfs>
  <cellStyles count="3">
    <cellStyle name="差" xfId="1" builtinId="27"/>
    <cellStyle name="常规" xfId="0" builtinId="0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C2" sqref="C2:C3"/>
    </sheetView>
  </sheetViews>
  <sheetFormatPr defaultRowHeight="13.5"/>
  <cols>
    <col min="1" max="1" width="7.125" customWidth="1"/>
    <col min="2" max="3" width="21.875" customWidth="1"/>
    <col min="4" max="4" width="13.625" customWidth="1"/>
    <col min="5" max="9" width="0" hidden="1" customWidth="1"/>
    <col min="10" max="10" width="21.875" customWidth="1"/>
    <col min="11" max="11" width="10.375" hidden="1" customWidth="1"/>
  </cols>
  <sheetData>
    <row r="1" spans="1:11" ht="55.5" customHeight="1">
      <c r="A1" s="49" t="s">
        <v>3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s="4" customFormat="1" ht="23.25" customHeight="1">
      <c r="A2" s="47" t="s">
        <v>0</v>
      </c>
      <c r="B2" s="1" t="s">
        <v>4</v>
      </c>
      <c r="C2" s="2" t="s">
        <v>1</v>
      </c>
      <c r="D2" s="2" t="s">
        <v>2</v>
      </c>
      <c r="E2" s="45" t="s">
        <v>5</v>
      </c>
      <c r="F2" s="46"/>
      <c r="G2" s="42" t="s">
        <v>6</v>
      </c>
      <c r="H2" s="43"/>
      <c r="I2" s="44"/>
      <c r="J2" s="3" t="s">
        <v>136</v>
      </c>
      <c r="K2" s="3" t="s">
        <v>7</v>
      </c>
    </row>
    <row r="3" spans="1:11" s="4" customFormat="1" ht="23.25" customHeight="1">
      <c r="A3" s="48"/>
      <c r="B3" s="5"/>
      <c r="C3" s="6"/>
      <c r="D3" s="6"/>
      <c r="E3" s="7" t="s">
        <v>8</v>
      </c>
      <c r="F3" s="7" t="s">
        <v>9</v>
      </c>
      <c r="G3" s="8" t="s">
        <v>10</v>
      </c>
      <c r="H3" s="9" t="s">
        <v>11</v>
      </c>
      <c r="I3" s="9" t="s">
        <v>9</v>
      </c>
      <c r="J3" s="10"/>
      <c r="K3" s="10"/>
    </row>
    <row r="4" spans="1:11" s="20" customFormat="1" ht="39.950000000000003" customHeight="1">
      <c r="A4" s="11">
        <v>1</v>
      </c>
      <c r="B4" s="12" t="s">
        <v>12</v>
      </c>
      <c r="C4" s="13" t="s">
        <v>13</v>
      </c>
      <c r="D4" s="21" t="s">
        <v>14</v>
      </c>
      <c r="E4" s="13">
        <v>53</v>
      </c>
      <c r="F4" s="15">
        <f t="shared" ref="F4:F67" si="0">E4*0.5</f>
        <v>26.5</v>
      </c>
      <c r="G4" s="16" t="s">
        <v>15</v>
      </c>
      <c r="H4" s="17">
        <v>75.400000000000006</v>
      </c>
      <c r="I4" s="18">
        <f t="shared" ref="I4:I67" si="1">H4*0.5</f>
        <v>37.700000000000003</v>
      </c>
      <c r="J4" s="18">
        <f>F4+I4</f>
        <v>64.2</v>
      </c>
      <c r="K4" s="19">
        <v>1</v>
      </c>
    </row>
    <row r="5" spans="1:11" s="20" customFormat="1" ht="39.950000000000003" customHeight="1">
      <c r="A5" s="11">
        <v>2</v>
      </c>
      <c r="B5" s="12" t="s">
        <v>16</v>
      </c>
      <c r="C5" s="13" t="s">
        <v>13</v>
      </c>
      <c r="D5" s="14" t="s">
        <v>14</v>
      </c>
      <c r="E5" s="13">
        <v>50</v>
      </c>
      <c r="F5" s="15">
        <f t="shared" si="0"/>
        <v>25</v>
      </c>
      <c r="G5" s="16" t="s">
        <v>17</v>
      </c>
      <c r="H5" s="17">
        <v>77</v>
      </c>
      <c r="I5" s="18">
        <f t="shared" si="1"/>
        <v>38.5</v>
      </c>
      <c r="J5" s="18">
        <f>F5+I5</f>
        <v>63.5</v>
      </c>
      <c r="K5" s="19">
        <v>2</v>
      </c>
    </row>
    <row r="6" spans="1:11" s="20" customFormat="1" ht="39.950000000000003" customHeight="1">
      <c r="A6" s="11">
        <v>3</v>
      </c>
      <c r="B6" s="12" t="s">
        <v>18</v>
      </c>
      <c r="C6" s="13" t="s">
        <v>13</v>
      </c>
      <c r="D6" s="21" t="s">
        <v>14</v>
      </c>
      <c r="E6" s="13">
        <v>42</v>
      </c>
      <c r="F6" s="15">
        <f t="shared" si="0"/>
        <v>21</v>
      </c>
      <c r="G6" s="16" t="s">
        <v>19</v>
      </c>
      <c r="H6" s="17">
        <v>84.6</v>
      </c>
      <c r="I6" s="18">
        <f t="shared" si="1"/>
        <v>42.3</v>
      </c>
      <c r="J6" s="18">
        <f>F6+I6</f>
        <v>63.3</v>
      </c>
      <c r="K6" s="19">
        <v>3</v>
      </c>
    </row>
    <row r="7" spans="1:11" s="20" customFormat="1" ht="39.950000000000003" customHeight="1">
      <c r="A7" s="11">
        <v>4</v>
      </c>
      <c r="B7" s="12" t="s">
        <v>20</v>
      </c>
      <c r="C7" s="13" t="s">
        <v>13</v>
      </c>
      <c r="D7" s="21" t="s">
        <v>14</v>
      </c>
      <c r="E7" s="13">
        <v>44</v>
      </c>
      <c r="F7" s="15">
        <f t="shared" si="0"/>
        <v>22</v>
      </c>
      <c r="G7" s="16" t="s">
        <v>21</v>
      </c>
      <c r="H7" s="17">
        <v>81.8</v>
      </c>
      <c r="I7" s="18">
        <f t="shared" si="1"/>
        <v>40.9</v>
      </c>
      <c r="J7" s="18">
        <f>F7+I7</f>
        <v>62.9</v>
      </c>
      <c r="K7" s="19">
        <v>4</v>
      </c>
    </row>
    <row r="8" spans="1:11" s="20" customFormat="1" ht="39.950000000000003" customHeight="1">
      <c r="A8" s="11">
        <v>5</v>
      </c>
      <c r="B8" s="12" t="s">
        <v>22</v>
      </c>
      <c r="C8" s="13" t="s">
        <v>13</v>
      </c>
      <c r="D8" s="21" t="s">
        <v>14</v>
      </c>
      <c r="E8" s="13">
        <v>44</v>
      </c>
      <c r="F8" s="15">
        <f t="shared" si="0"/>
        <v>22</v>
      </c>
      <c r="G8" s="16" t="s">
        <v>23</v>
      </c>
      <c r="H8" s="17">
        <v>78.8</v>
      </c>
      <c r="I8" s="18">
        <f t="shared" si="1"/>
        <v>39.4</v>
      </c>
      <c r="J8" s="18">
        <f>F8+I8</f>
        <v>61.4</v>
      </c>
      <c r="K8" s="19">
        <v>5</v>
      </c>
    </row>
    <row r="9" spans="1:11" s="20" customFormat="1" ht="39.950000000000003" customHeight="1">
      <c r="A9" s="11">
        <v>6</v>
      </c>
      <c r="B9" s="12" t="s">
        <v>34</v>
      </c>
      <c r="C9" s="13" t="s">
        <v>13</v>
      </c>
      <c r="D9" s="14" t="s">
        <v>14</v>
      </c>
      <c r="E9" s="13">
        <v>39</v>
      </c>
      <c r="F9" s="15">
        <f t="shared" si="0"/>
        <v>19.5</v>
      </c>
      <c r="G9" s="16" t="s">
        <v>35</v>
      </c>
      <c r="H9" s="17">
        <v>76.2</v>
      </c>
      <c r="I9" s="18">
        <f t="shared" si="1"/>
        <v>38.1</v>
      </c>
      <c r="J9" s="18">
        <f>F9+I9</f>
        <v>57.6</v>
      </c>
      <c r="K9" s="19">
        <v>6</v>
      </c>
    </row>
    <row r="10" spans="1:11" s="20" customFormat="1" ht="39.950000000000003" customHeight="1">
      <c r="A10" s="11">
        <v>7</v>
      </c>
      <c r="B10" s="12" t="s">
        <v>36</v>
      </c>
      <c r="C10" s="13" t="s">
        <v>13</v>
      </c>
      <c r="D10" s="21" t="s">
        <v>14</v>
      </c>
      <c r="E10" s="13">
        <v>35</v>
      </c>
      <c r="F10" s="15">
        <f t="shared" si="0"/>
        <v>17.5</v>
      </c>
      <c r="G10" s="16" t="s">
        <v>37</v>
      </c>
      <c r="H10" s="17">
        <v>80.2</v>
      </c>
      <c r="I10" s="18">
        <f t="shared" si="1"/>
        <v>40.1</v>
      </c>
      <c r="J10" s="18">
        <f>F10+I10</f>
        <v>57.6</v>
      </c>
      <c r="K10" s="19">
        <v>7</v>
      </c>
    </row>
    <row r="11" spans="1:11" s="20" customFormat="1" ht="39.950000000000003" customHeight="1">
      <c r="A11" s="11">
        <v>8</v>
      </c>
      <c r="B11" s="12" t="s">
        <v>38</v>
      </c>
      <c r="C11" s="13" t="s">
        <v>13</v>
      </c>
      <c r="D11" s="14" t="s">
        <v>14</v>
      </c>
      <c r="E11" s="13">
        <v>38</v>
      </c>
      <c r="F11" s="15">
        <f t="shared" si="0"/>
        <v>19</v>
      </c>
      <c r="G11" s="16" t="s">
        <v>39</v>
      </c>
      <c r="H11" s="17">
        <v>76.8</v>
      </c>
      <c r="I11" s="18">
        <f t="shared" si="1"/>
        <v>38.4</v>
      </c>
      <c r="J11" s="18">
        <f>F11+I11</f>
        <v>57.4</v>
      </c>
      <c r="K11" s="19">
        <v>8</v>
      </c>
    </row>
    <row r="12" spans="1:11" s="20" customFormat="1" ht="39.950000000000003" customHeight="1">
      <c r="A12" s="11">
        <v>9</v>
      </c>
      <c r="B12" s="12" t="s">
        <v>40</v>
      </c>
      <c r="C12" s="13" t="s">
        <v>13</v>
      </c>
      <c r="D12" s="21" t="s">
        <v>14</v>
      </c>
      <c r="E12" s="13">
        <v>33</v>
      </c>
      <c r="F12" s="15">
        <f t="shared" si="0"/>
        <v>16.5</v>
      </c>
      <c r="G12" s="16" t="s">
        <v>41</v>
      </c>
      <c r="H12" s="17">
        <v>78.8</v>
      </c>
      <c r="I12" s="18">
        <f t="shared" si="1"/>
        <v>39.4</v>
      </c>
      <c r="J12" s="18">
        <f>F12+I12</f>
        <v>55.9</v>
      </c>
      <c r="K12" s="19">
        <v>9</v>
      </c>
    </row>
    <row r="13" spans="1:11" s="20" customFormat="1" ht="39.950000000000003" customHeight="1">
      <c r="A13" s="11">
        <v>10</v>
      </c>
      <c r="B13" s="12" t="s">
        <v>42</v>
      </c>
      <c r="C13" s="13" t="s">
        <v>13</v>
      </c>
      <c r="D13" s="14" t="s">
        <v>14</v>
      </c>
      <c r="E13" s="13">
        <v>36</v>
      </c>
      <c r="F13" s="15">
        <f t="shared" si="0"/>
        <v>18</v>
      </c>
      <c r="G13" s="16" t="s">
        <v>43</v>
      </c>
      <c r="H13" s="17">
        <v>74.400000000000006</v>
      </c>
      <c r="I13" s="18">
        <f t="shared" si="1"/>
        <v>37.200000000000003</v>
      </c>
      <c r="J13" s="18">
        <f>F13+I13</f>
        <v>55.2</v>
      </c>
      <c r="K13" s="19">
        <v>10</v>
      </c>
    </row>
    <row r="14" spans="1:11" s="20" customFormat="1" ht="39.950000000000003" customHeight="1">
      <c r="A14" s="11">
        <v>11</v>
      </c>
      <c r="B14" s="12" t="s">
        <v>44</v>
      </c>
      <c r="C14" s="13" t="s">
        <v>13</v>
      </c>
      <c r="D14" s="14" t="s">
        <v>14</v>
      </c>
      <c r="E14" s="13">
        <v>33</v>
      </c>
      <c r="F14" s="15">
        <f t="shared" si="0"/>
        <v>16.5</v>
      </c>
      <c r="G14" s="16" t="s">
        <v>45</v>
      </c>
      <c r="H14" s="17">
        <v>74.8</v>
      </c>
      <c r="I14" s="18">
        <f t="shared" si="1"/>
        <v>37.4</v>
      </c>
      <c r="J14" s="18">
        <f>F14+I14</f>
        <v>53.9</v>
      </c>
      <c r="K14" s="19">
        <v>11</v>
      </c>
    </row>
    <row r="15" spans="1:11" s="20" customFormat="1" ht="39.950000000000003" customHeight="1">
      <c r="A15" s="11">
        <v>12</v>
      </c>
      <c r="B15" s="12" t="s">
        <v>46</v>
      </c>
      <c r="C15" s="13" t="s">
        <v>13</v>
      </c>
      <c r="D15" s="21" t="s">
        <v>14</v>
      </c>
      <c r="E15" s="13">
        <v>33</v>
      </c>
      <c r="F15" s="15">
        <f t="shared" si="0"/>
        <v>16.5</v>
      </c>
      <c r="G15" s="16" t="s">
        <v>47</v>
      </c>
      <c r="H15" s="17">
        <v>73.8</v>
      </c>
      <c r="I15" s="18">
        <f t="shared" si="1"/>
        <v>36.9</v>
      </c>
      <c r="J15" s="18">
        <f>F15+I15</f>
        <v>53.4</v>
      </c>
      <c r="K15" s="19">
        <v>12</v>
      </c>
    </row>
    <row r="16" spans="1:11" s="39" customFormat="1" ht="39.950000000000003" customHeight="1">
      <c r="A16" s="11">
        <v>13</v>
      </c>
      <c r="B16" s="12" t="s">
        <v>24</v>
      </c>
      <c r="C16" s="13" t="s">
        <v>48</v>
      </c>
      <c r="D16" s="37" t="s">
        <v>49</v>
      </c>
      <c r="E16" s="13">
        <v>64</v>
      </c>
      <c r="F16" s="15">
        <f t="shared" si="0"/>
        <v>32</v>
      </c>
      <c r="G16" s="16" t="s">
        <v>50</v>
      </c>
      <c r="H16" s="38">
        <v>78.599999999999994</v>
      </c>
      <c r="I16" s="15">
        <f t="shared" si="1"/>
        <v>39.299999999999997</v>
      </c>
      <c r="J16" s="15">
        <f>F16+I16</f>
        <v>71.3</v>
      </c>
      <c r="K16" s="11">
        <v>1</v>
      </c>
    </row>
    <row r="17" spans="1:11" s="39" customFormat="1" ht="39.950000000000003" customHeight="1">
      <c r="A17" s="11">
        <v>14</v>
      </c>
      <c r="B17" s="12" t="s">
        <v>26</v>
      </c>
      <c r="C17" s="13" t="s">
        <v>48</v>
      </c>
      <c r="D17" s="37" t="s">
        <v>49</v>
      </c>
      <c r="E17" s="13">
        <v>63</v>
      </c>
      <c r="F17" s="15">
        <f t="shared" si="0"/>
        <v>31.5</v>
      </c>
      <c r="G17" s="16" t="s">
        <v>51</v>
      </c>
      <c r="H17" s="38">
        <v>79.599999999999994</v>
      </c>
      <c r="I17" s="15">
        <f t="shared" si="1"/>
        <v>39.799999999999997</v>
      </c>
      <c r="J17" s="15">
        <f>F17+I17</f>
        <v>71.3</v>
      </c>
      <c r="K17" s="11">
        <v>1</v>
      </c>
    </row>
    <row r="18" spans="1:11" s="39" customFormat="1" ht="39.950000000000003" customHeight="1">
      <c r="A18" s="11">
        <v>15</v>
      </c>
      <c r="B18" s="12" t="s">
        <v>27</v>
      </c>
      <c r="C18" s="13" t="s">
        <v>48</v>
      </c>
      <c r="D18" s="37" t="s">
        <v>49</v>
      </c>
      <c r="E18" s="13">
        <v>57</v>
      </c>
      <c r="F18" s="15">
        <f t="shared" si="0"/>
        <v>28.5</v>
      </c>
      <c r="G18" s="16" t="s">
        <v>52</v>
      </c>
      <c r="H18" s="38">
        <v>78</v>
      </c>
      <c r="I18" s="15">
        <f t="shared" si="1"/>
        <v>39</v>
      </c>
      <c r="J18" s="15">
        <f>F18+I18</f>
        <v>67.5</v>
      </c>
      <c r="K18" s="11">
        <v>3</v>
      </c>
    </row>
    <row r="19" spans="1:11" s="39" customFormat="1" ht="39.950000000000003" customHeight="1">
      <c r="A19" s="11">
        <v>16</v>
      </c>
      <c r="B19" s="12" t="s">
        <v>28</v>
      </c>
      <c r="C19" s="13" t="s">
        <v>48</v>
      </c>
      <c r="D19" s="37" t="s">
        <v>49</v>
      </c>
      <c r="E19" s="13">
        <v>54</v>
      </c>
      <c r="F19" s="15">
        <f t="shared" si="0"/>
        <v>27</v>
      </c>
      <c r="G19" s="16" t="s">
        <v>53</v>
      </c>
      <c r="H19" s="38">
        <v>79.400000000000006</v>
      </c>
      <c r="I19" s="15">
        <f t="shared" si="1"/>
        <v>39.700000000000003</v>
      </c>
      <c r="J19" s="15">
        <f>F19+I19</f>
        <v>66.7</v>
      </c>
      <c r="K19" s="11">
        <v>4</v>
      </c>
    </row>
    <row r="20" spans="1:11" s="39" customFormat="1" ht="39.950000000000003" customHeight="1">
      <c r="A20" s="11">
        <v>17</v>
      </c>
      <c r="B20" s="12" t="s">
        <v>29</v>
      </c>
      <c r="C20" s="13" t="s">
        <v>48</v>
      </c>
      <c r="D20" s="37" t="s">
        <v>49</v>
      </c>
      <c r="E20" s="13">
        <v>49</v>
      </c>
      <c r="F20" s="15">
        <f t="shared" si="0"/>
        <v>24.5</v>
      </c>
      <c r="G20" s="16" t="s">
        <v>54</v>
      </c>
      <c r="H20" s="38">
        <v>80.2</v>
      </c>
      <c r="I20" s="15">
        <f t="shared" si="1"/>
        <v>40.1</v>
      </c>
      <c r="J20" s="15">
        <f>F20+I20</f>
        <v>64.599999999999994</v>
      </c>
      <c r="K20" s="11">
        <v>5</v>
      </c>
    </row>
    <row r="21" spans="1:11" s="23" customFormat="1" ht="39.950000000000003" customHeight="1">
      <c r="A21" s="11">
        <v>18</v>
      </c>
      <c r="B21" s="12" t="s">
        <v>55</v>
      </c>
      <c r="C21" s="13" t="s">
        <v>48</v>
      </c>
      <c r="D21" s="22" t="s">
        <v>49</v>
      </c>
      <c r="E21" s="13">
        <v>52</v>
      </c>
      <c r="F21" s="15">
        <f t="shared" si="0"/>
        <v>26</v>
      </c>
      <c r="G21" s="16" t="s">
        <v>56</v>
      </c>
      <c r="H21" s="17">
        <v>76.400000000000006</v>
      </c>
      <c r="I21" s="18">
        <f t="shared" si="1"/>
        <v>38.200000000000003</v>
      </c>
      <c r="J21" s="18">
        <f>F21+I21</f>
        <v>64.2</v>
      </c>
      <c r="K21" s="19">
        <v>6</v>
      </c>
    </row>
    <row r="22" spans="1:11" s="23" customFormat="1" ht="39.950000000000003" customHeight="1">
      <c r="A22" s="11">
        <v>19</v>
      </c>
      <c r="B22" s="12" t="s">
        <v>57</v>
      </c>
      <c r="C22" s="13" t="s">
        <v>48</v>
      </c>
      <c r="D22" s="22" t="s">
        <v>49</v>
      </c>
      <c r="E22" s="13">
        <v>46</v>
      </c>
      <c r="F22" s="15">
        <f t="shared" si="0"/>
        <v>23</v>
      </c>
      <c r="G22" s="16" t="s">
        <v>58</v>
      </c>
      <c r="H22" s="17">
        <v>80.599999999999994</v>
      </c>
      <c r="I22" s="18">
        <f t="shared" si="1"/>
        <v>40.299999999999997</v>
      </c>
      <c r="J22" s="18">
        <f>F22+I22</f>
        <v>63.3</v>
      </c>
      <c r="K22" s="19">
        <v>7</v>
      </c>
    </row>
    <row r="23" spans="1:11" s="23" customFormat="1" ht="39.950000000000003" customHeight="1">
      <c r="A23" s="11">
        <v>20</v>
      </c>
      <c r="B23" s="12" t="s">
        <v>59</v>
      </c>
      <c r="C23" s="13" t="s">
        <v>48</v>
      </c>
      <c r="D23" s="22" t="s">
        <v>49</v>
      </c>
      <c r="E23" s="13">
        <v>46</v>
      </c>
      <c r="F23" s="15">
        <f t="shared" si="0"/>
        <v>23</v>
      </c>
      <c r="G23" s="16" t="s">
        <v>60</v>
      </c>
      <c r="H23" s="17">
        <v>77.599999999999994</v>
      </c>
      <c r="I23" s="18">
        <f t="shared" si="1"/>
        <v>38.799999999999997</v>
      </c>
      <c r="J23" s="18">
        <f>F23+I23</f>
        <v>61.8</v>
      </c>
      <c r="K23" s="19">
        <v>8</v>
      </c>
    </row>
    <row r="24" spans="1:11" s="23" customFormat="1" ht="39.950000000000003" customHeight="1">
      <c r="A24" s="11">
        <v>21</v>
      </c>
      <c r="B24" s="12" t="s">
        <v>61</v>
      </c>
      <c r="C24" s="13" t="s">
        <v>48</v>
      </c>
      <c r="D24" s="22" t="s">
        <v>49</v>
      </c>
      <c r="E24" s="13">
        <v>45</v>
      </c>
      <c r="F24" s="15">
        <f t="shared" si="0"/>
        <v>22.5</v>
      </c>
      <c r="G24" s="16" t="s">
        <v>62</v>
      </c>
      <c r="H24" s="17">
        <v>78</v>
      </c>
      <c r="I24" s="18">
        <f t="shared" si="1"/>
        <v>39</v>
      </c>
      <c r="J24" s="18">
        <f>F24+I24</f>
        <v>61.5</v>
      </c>
      <c r="K24" s="19">
        <v>9</v>
      </c>
    </row>
    <row r="25" spans="1:11" s="23" customFormat="1" ht="39.950000000000003" customHeight="1">
      <c r="A25" s="11">
        <v>22</v>
      </c>
      <c r="B25" s="12" t="s">
        <v>63</v>
      </c>
      <c r="C25" s="13" t="s">
        <v>48</v>
      </c>
      <c r="D25" s="22" t="s">
        <v>49</v>
      </c>
      <c r="E25" s="13">
        <v>44</v>
      </c>
      <c r="F25" s="15">
        <f t="shared" si="0"/>
        <v>22</v>
      </c>
      <c r="G25" s="16" t="s">
        <v>64</v>
      </c>
      <c r="H25" s="17">
        <v>73</v>
      </c>
      <c r="I25" s="18">
        <f t="shared" si="1"/>
        <v>36.5</v>
      </c>
      <c r="J25" s="18">
        <f>F25+I25</f>
        <v>58.5</v>
      </c>
      <c r="K25" s="19">
        <v>10</v>
      </c>
    </row>
    <row r="26" spans="1:11" s="23" customFormat="1" ht="39.950000000000003" customHeight="1">
      <c r="A26" s="11">
        <v>23</v>
      </c>
      <c r="B26" s="12" t="s">
        <v>65</v>
      </c>
      <c r="C26" s="13" t="s">
        <v>48</v>
      </c>
      <c r="D26" s="22" t="s">
        <v>49</v>
      </c>
      <c r="E26" s="13">
        <v>44</v>
      </c>
      <c r="F26" s="15">
        <f t="shared" si="0"/>
        <v>22</v>
      </c>
      <c r="G26" s="16" t="s">
        <v>66</v>
      </c>
      <c r="H26" s="17">
        <v>68.8</v>
      </c>
      <c r="I26" s="18">
        <f t="shared" si="1"/>
        <v>34.4</v>
      </c>
      <c r="J26" s="18">
        <f>F26+I26</f>
        <v>56.4</v>
      </c>
      <c r="K26" s="19">
        <v>11</v>
      </c>
    </row>
    <row r="27" spans="1:11" s="23" customFormat="1" ht="39.950000000000003" customHeight="1">
      <c r="A27" s="11">
        <v>24</v>
      </c>
      <c r="B27" s="12" t="s">
        <v>67</v>
      </c>
      <c r="C27" s="13" t="s">
        <v>48</v>
      </c>
      <c r="D27" s="22" t="s">
        <v>49</v>
      </c>
      <c r="E27" s="13">
        <v>44</v>
      </c>
      <c r="F27" s="15">
        <f t="shared" si="0"/>
        <v>22</v>
      </c>
      <c r="G27" s="16"/>
      <c r="H27" s="17"/>
      <c r="I27" s="18">
        <f t="shared" si="1"/>
        <v>0</v>
      </c>
      <c r="J27" s="18">
        <f>F27+I27</f>
        <v>22</v>
      </c>
      <c r="K27" s="19">
        <v>12</v>
      </c>
    </row>
    <row r="28" spans="1:11" s="4" customFormat="1" ht="39.950000000000003" customHeight="1">
      <c r="A28" s="11">
        <v>25</v>
      </c>
      <c r="B28" s="25" t="s">
        <v>30</v>
      </c>
      <c r="C28" s="26" t="s">
        <v>31</v>
      </c>
      <c r="D28" s="27" t="s">
        <v>14</v>
      </c>
      <c r="E28" s="26">
        <v>73.5</v>
      </c>
      <c r="F28" s="28">
        <f t="shared" si="0"/>
        <v>36.75</v>
      </c>
      <c r="G28" s="24">
        <v>26</v>
      </c>
      <c r="H28" s="29">
        <v>76.400000000000006</v>
      </c>
      <c r="I28" s="30">
        <f t="shared" si="1"/>
        <v>38.200000000000003</v>
      </c>
      <c r="J28" s="30">
        <f>F28+I28</f>
        <v>74.95</v>
      </c>
      <c r="K28" s="31">
        <v>1</v>
      </c>
    </row>
    <row r="29" spans="1:11" s="4" customFormat="1" ht="39.950000000000003" customHeight="1">
      <c r="A29" s="11">
        <v>26</v>
      </c>
      <c r="B29" s="25" t="s">
        <v>32</v>
      </c>
      <c r="C29" s="26" t="s">
        <v>31</v>
      </c>
      <c r="D29" s="27" t="s">
        <v>14</v>
      </c>
      <c r="E29" s="26">
        <v>68</v>
      </c>
      <c r="F29" s="28">
        <f t="shared" si="0"/>
        <v>34</v>
      </c>
      <c r="G29" s="24">
        <v>29</v>
      </c>
      <c r="H29" s="29">
        <v>80.599999999999994</v>
      </c>
      <c r="I29" s="30">
        <f t="shared" si="1"/>
        <v>40.299999999999997</v>
      </c>
      <c r="J29" s="30">
        <f>F29+I29</f>
        <v>74.3</v>
      </c>
      <c r="K29" s="31">
        <v>2</v>
      </c>
    </row>
    <row r="30" spans="1:11" s="4" customFormat="1" ht="39.950000000000003" customHeight="1">
      <c r="A30" s="11">
        <v>27</v>
      </c>
      <c r="B30" s="25" t="s">
        <v>33</v>
      </c>
      <c r="C30" s="26" t="s">
        <v>31</v>
      </c>
      <c r="D30" s="27" t="s">
        <v>14</v>
      </c>
      <c r="E30" s="26">
        <v>61.5</v>
      </c>
      <c r="F30" s="28">
        <f t="shared" si="0"/>
        <v>30.75</v>
      </c>
      <c r="G30" s="24">
        <v>31</v>
      </c>
      <c r="H30" s="29">
        <v>77.599999999999994</v>
      </c>
      <c r="I30" s="30">
        <f t="shared" si="1"/>
        <v>38.799999999999997</v>
      </c>
      <c r="J30" s="30">
        <f>F30+I30</f>
        <v>69.55</v>
      </c>
      <c r="K30" s="31">
        <v>3</v>
      </c>
    </row>
    <row r="31" spans="1:11" s="4" customFormat="1" ht="39.950000000000003" customHeight="1">
      <c r="A31" s="11">
        <v>28</v>
      </c>
      <c r="B31" s="25" t="s">
        <v>68</v>
      </c>
      <c r="C31" s="26" t="s">
        <v>31</v>
      </c>
      <c r="D31" s="27" t="s">
        <v>14</v>
      </c>
      <c r="E31" s="26">
        <v>56.5</v>
      </c>
      <c r="F31" s="28">
        <f t="shared" si="0"/>
        <v>28.25</v>
      </c>
      <c r="G31" s="24">
        <v>25</v>
      </c>
      <c r="H31" s="29">
        <v>80.599999999999994</v>
      </c>
      <c r="I31" s="30">
        <f t="shared" si="1"/>
        <v>40.299999999999997</v>
      </c>
      <c r="J31" s="30">
        <f>F31+I31</f>
        <v>68.55</v>
      </c>
      <c r="K31" s="31">
        <v>4</v>
      </c>
    </row>
    <row r="32" spans="1:11" s="4" customFormat="1" ht="39.950000000000003" customHeight="1">
      <c r="A32" s="11">
        <v>29</v>
      </c>
      <c r="B32" s="25" t="s">
        <v>69</v>
      </c>
      <c r="C32" s="26" t="s">
        <v>31</v>
      </c>
      <c r="D32" s="27" t="s">
        <v>14</v>
      </c>
      <c r="E32" s="26">
        <v>54</v>
      </c>
      <c r="F32" s="28">
        <f t="shared" si="0"/>
        <v>27</v>
      </c>
      <c r="G32" s="24">
        <v>30</v>
      </c>
      <c r="H32" s="29">
        <v>79.400000000000006</v>
      </c>
      <c r="I32" s="30">
        <f t="shared" si="1"/>
        <v>39.700000000000003</v>
      </c>
      <c r="J32" s="30">
        <f>F32+I32</f>
        <v>66.7</v>
      </c>
      <c r="K32" s="31">
        <v>5</v>
      </c>
    </row>
    <row r="33" spans="1:11" s="4" customFormat="1" ht="39.950000000000003" customHeight="1">
      <c r="A33" s="11">
        <v>30</v>
      </c>
      <c r="B33" s="25" t="s">
        <v>70</v>
      </c>
      <c r="C33" s="26" t="s">
        <v>31</v>
      </c>
      <c r="D33" s="27" t="s">
        <v>14</v>
      </c>
      <c r="E33" s="26">
        <v>58.5</v>
      </c>
      <c r="F33" s="28">
        <f t="shared" si="0"/>
        <v>29.25</v>
      </c>
      <c r="G33" s="24">
        <v>28</v>
      </c>
      <c r="H33" s="29">
        <v>74.2</v>
      </c>
      <c r="I33" s="30">
        <f t="shared" si="1"/>
        <v>37.1</v>
      </c>
      <c r="J33" s="30">
        <f>F33+I33</f>
        <v>66.349999999999994</v>
      </c>
      <c r="K33" s="31">
        <v>6</v>
      </c>
    </row>
    <row r="34" spans="1:11" s="4" customFormat="1" ht="39.950000000000003" customHeight="1">
      <c r="A34" s="11">
        <v>31</v>
      </c>
      <c r="B34" s="25" t="s">
        <v>71</v>
      </c>
      <c r="C34" s="26" t="s">
        <v>31</v>
      </c>
      <c r="D34" s="27" t="s">
        <v>14</v>
      </c>
      <c r="E34" s="26">
        <v>54</v>
      </c>
      <c r="F34" s="28">
        <f t="shared" si="0"/>
        <v>27</v>
      </c>
      <c r="G34" s="24">
        <v>27</v>
      </c>
      <c r="H34" s="29">
        <v>75</v>
      </c>
      <c r="I34" s="30">
        <f t="shared" si="1"/>
        <v>37.5</v>
      </c>
      <c r="J34" s="30">
        <f>F34+I34</f>
        <v>64.5</v>
      </c>
      <c r="K34" s="31">
        <v>7</v>
      </c>
    </row>
    <row r="35" spans="1:11" s="4" customFormat="1" ht="39.950000000000003" customHeight="1">
      <c r="A35" s="11">
        <v>32</v>
      </c>
      <c r="B35" s="25" t="s">
        <v>72</v>
      </c>
      <c r="C35" s="26" t="s">
        <v>73</v>
      </c>
      <c r="D35" s="33" t="s">
        <v>25</v>
      </c>
      <c r="E35" s="26">
        <v>77</v>
      </c>
      <c r="F35" s="28">
        <f t="shared" si="0"/>
        <v>38.5</v>
      </c>
      <c r="G35" s="24">
        <v>37</v>
      </c>
      <c r="H35" s="29">
        <v>80</v>
      </c>
      <c r="I35" s="30">
        <f t="shared" si="1"/>
        <v>40</v>
      </c>
      <c r="J35" s="30">
        <f>F35+I35</f>
        <v>78.5</v>
      </c>
      <c r="K35" s="31">
        <v>1</v>
      </c>
    </row>
    <row r="36" spans="1:11" s="4" customFormat="1" ht="39.950000000000003" customHeight="1">
      <c r="A36" s="11">
        <v>33</v>
      </c>
      <c r="B36" s="32" t="s">
        <v>74</v>
      </c>
      <c r="C36" s="26" t="s">
        <v>73</v>
      </c>
      <c r="D36" s="33" t="s">
        <v>25</v>
      </c>
      <c r="E36" s="26">
        <v>68</v>
      </c>
      <c r="F36" s="28">
        <f t="shared" si="0"/>
        <v>34</v>
      </c>
      <c r="G36" s="24">
        <v>35</v>
      </c>
      <c r="H36" s="29">
        <v>83</v>
      </c>
      <c r="I36" s="30">
        <f t="shared" si="1"/>
        <v>41.5</v>
      </c>
      <c r="J36" s="30">
        <f>F36+I36</f>
        <v>75.5</v>
      </c>
      <c r="K36" s="31">
        <v>2</v>
      </c>
    </row>
    <row r="37" spans="1:11" s="4" customFormat="1" ht="39.950000000000003" customHeight="1">
      <c r="A37" s="11">
        <v>34</v>
      </c>
      <c r="B37" s="25" t="s">
        <v>75</v>
      </c>
      <c r="C37" s="26" t="s">
        <v>73</v>
      </c>
      <c r="D37" s="33" t="s">
        <v>25</v>
      </c>
      <c r="E37" s="26">
        <v>69.5</v>
      </c>
      <c r="F37" s="28">
        <f t="shared" si="0"/>
        <v>34.75</v>
      </c>
      <c r="G37" s="24">
        <v>32</v>
      </c>
      <c r="H37" s="29">
        <v>79.2</v>
      </c>
      <c r="I37" s="30">
        <f t="shared" si="1"/>
        <v>39.6</v>
      </c>
      <c r="J37" s="30">
        <f>F37+I37</f>
        <v>74.349999999999994</v>
      </c>
      <c r="K37" s="31">
        <v>3</v>
      </c>
    </row>
    <row r="38" spans="1:11" s="4" customFormat="1" ht="39.950000000000003" customHeight="1">
      <c r="A38" s="11">
        <v>35</v>
      </c>
      <c r="B38" s="25" t="s">
        <v>76</v>
      </c>
      <c r="C38" s="26" t="s">
        <v>73</v>
      </c>
      <c r="D38" s="33" t="s">
        <v>25</v>
      </c>
      <c r="E38" s="26">
        <v>70.5</v>
      </c>
      <c r="F38" s="28">
        <f t="shared" si="0"/>
        <v>35.25</v>
      </c>
      <c r="G38" s="24">
        <v>40</v>
      </c>
      <c r="H38" s="29">
        <v>77.8</v>
      </c>
      <c r="I38" s="30">
        <f t="shared" si="1"/>
        <v>38.9</v>
      </c>
      <c r="J38" s="30">
        <f>F38+I38</f>
        <v>74.150000000000006</v>
      </c>
      <c r="K38" s="31">
        <v>4</v>
      </c>
    </row>
    <row r="39" spans="1:11" s="4" customFormat="1" ht="39.950000000000003" customHeight="1">
      <c r="A39" s="11">
        <v>36</v>
      </c>
      <c r="B39" s="32" t="s">
        <v>77</v>
      </c>
      <c r="C39" s="26" t="s">
        <v>73</v>
      </c>
      <c r="D39" s="33" t="s">
        <v>25</v>
      </c>
      <c r="E39" s="26">
        <v>63</v>
      </c>
      <c r="F39" s="28">
        <f t="shared" si="0"/>
        <v>31.5</v>
      </c>
      <c r="G39" s="24">
        <v>38</v>
      </c>
      <c r="H39" s="29">
        <v>83.4</v>
      </c>
      <c r="I39" s="30">
        <f t="shared" si="1"/>
        <v>41.7</v>
      </c>
      <c r="J39" s="30">
        <f>F39+I39</f>
        <v>73.2</v>
      </c>
      <c r="K39" s="31">
        <v>5</v>
      </c>
    </row>
    <row r="40" spans="1:11" s="4" customFormat="1" ht="39.950000000000003" customHeight="1">
      <c r="A40" s="11">
        <v>37</v>
      </c>
      <c r="B40" s="32" t="s">
        <v>78</v>
      </c>
      <c r="C40" s="26" t="s">
        <v>73</v>
      </c>
      <c r="D40" s="33" t="s">
        <v>25</v>
      </c>
      <c r="E40" s="26">
        <v>62</v>
      </c>
      <c r="F40" s="28">
        <f t="shared" si="0"/>
        <v>31</v>
      </c>
      <c r="G40" s="24">
        <v>36</v>
      </c>
      <c r="H40" s="29">
        <v>83.8</v>
      </c>
      <c r="I40" s="30">
        <f t="shared" si="1"/>
        <v>41.9</v>
      </c>
      <c r="J40" s="30">
        <f>F40+I40</f>
        <v>72.900000000000006</v>
      </c>
      <c r="K40" s="31">
        <v>6</v>
      </c>
    </row>
    <row r="41" spans="1:11" s="4" customFormat="1" ht="39.950000000000003" customHeight="1">
      <c r="A41" s="11">
        <v>38</v>
      </c>
      <c r="B41" s="32" t="s">
        <v>79</v>
      </c>
      <c r="C41" s="26" t="s">
        <v>73</v>
      </c>
      <c r="D41" s="34" t="s">
        <v>25</v>
      </c>
      <c r="E41" s="26">
        <v>60</v>
      </c>
      <c r="F41" s="28">
        <f t="shared" si="0"/>
        <v>30</v>
      </c>
      <c r="G41" s="24">
        <v>42</v>
      </c>
      <c r="H41" s="29">
        <v>83</v>
      </c>
      <c r="I41" s="30">
        <f t="shared" si="1"/>
        <v>41.5</v>
      </c>
      <c r="J41" s="30">
        <f>F41+I41</f>
        <v>71.5</v>
      </c>
      <c r="K41" s="31">
        <v>7</v>
      </c>
    </row>
    <row r="42" spans="1:11" s="4" customFormat="1" ht="39.950000000000003" customHeight="1">
      <c r="A42" s="11">
        <v>39</v>
      </c>
      <c r="B42" s="25" t="s">
        <v>80</v>
      </c>
      <c r="C42" s="26" t="s">
        <v>73</v>
      </c>
      <c r="D42" s="33" t="s">
        <v>25</v>
      </c>
      <c r="E42" s="26">
        <v>63.5</v>
      </c>
      <c r="F42" s="28">
        <f t="shared" si="0"/>
        <v>31.75</v>
      </c>
      <c r="G42" s="24">
        <v>34</v>
      </c>
      <c r="H42" s="29">
        <v>77.8</v>
      </c>
      <c r="I42" s="30">
        <f t="shared" si="1"/>
        <v>38.9</v>
      </c>
      <c r="J42" s="30">
        <f>F42+I42</f>
        <v>70.650000000000006</v>
      </c>
      <c r="K42" s="31">
        <v>8</v>
      </c>
    </row>
    <row r="43" spans="1:11" s="4" customFormat="1" ht="39.950000000000003" customHeight="1">
      <c r="A43" s="11">
        <v>40</v>
      </c>
      <c r="B43" s="32" t="s">
        <v>81</v>
      </c>
      <c r="C43" s="26" t="s">
        <v>73</v>
      </c>
      <c r="D43" s="33" t="s">
        <v>25</v>
      </c>
      <c r="E43" s="26">
        <v>62</v>
      </c>
      <c r="F43" s="28">
        <f t="shared" si="0"/>
        <v>31</v>
      </c>
      <c r="G43" s="24">
        <v>33</v>
      </c>
      <c r="H43" s="29">
        <v>75.599999999999994</v>
      </c>
      <c r="I43" s="30">
        <f t="shared" si="1"/>
        <v>37.799999999999997</v>
      </c>
      <c r="J43" s="30">
        <f>F43+I43</f>
        <v>68.8</v>
      </c>
      <c r="K43" s="31">
        <v>9</v>
      </c>
    </row>
    <row r="44" spans="1:11" s="4" customFormat="1" ht="39.950000000000003" customHeight="1">
      <c r="A44" s="11">
        <v>41</v>
      </c>
      <c r="B44" s="32" t="s">
        <v>82</v>
      </c>
      <c r="C44" s="26" t="s">
        <v>73</v>
      </c>
      <c r="D44" s="33" t="s">
        <v>25</v>
      </c>
      <c r="E44" s="26">
        <v>61</v>
      </c>
      <c r="F44" s="28">
        <f t="shared" si="0"/>
        <v>30.5</v>
      </c>
      <c r="G44" s="24">
        <v>39</v>
      </c>
      <c r="H44" s="29">
        <v>75.2</v>
      </c>
      <c r="I44" s="30">
        <f t="shared" si="1"/>
        <v>37.6</v>
      </c>
      <c r="J44" s="30">
        <f>F44+I44</f>
        <v>68.099999999999994</v>
      </c>
      <c r="K44" s="31">
        <v>10</v>
      </c>
    </row>
    <row r="45" spans="1:11" s="4" customFormat="1" ht="39.950000000000003" customHeight="1">
      <c r="A45" s="11">
        <v>42</v>
      </c>
      <c r="B45" s="25" t="s">
        <v>83</v>
      </c>
      <c r="C45" s="26" t="s">
        <v>73</v>
      </c>
      <c r="D45" s="33" t="s">
        <v>25</v>
      </c>
      <c r="E45" s="26">
        <v>60</v>
      </c>
      <c r="F45" s="28">
        <f t="shared" si="0"/>
        <v>30</v>
      </c>
      <c r="G45" s="24">
        <v>41</v>
      </c>
      <c r="H45" s="29">
        <v>76</v>
      </c>
      <c r="I45" s="30">
        <f t="shared" si="1"/>
        <v>38</v>
      </c>
      <c r="J45" s="30">
        <f>F45+I45</f>
        <v>68</v>
      </c>
      <c r="K45" s="31">
        <v>11</v>
      </c>
    </row>
    <row r="46" spans="1:11" s="40" customFormat="1" ht="39.950000000000003" customHeight="1">
      <c r="A46" s="11">
        <v>43</v>
      </c>
      <c r="B46" s="32" t="s">
        <v>84</v>
      </c>
      <c r="C46" s="26" t="s">
        <v>85</v>
      </c>
      <c r="D46" s="27" t="s">
        <v>49</v>
      </c>
      <c r="E46" s="26">
        <v>63.5</v>
      </c>
      <c r="F46" s="28">
        <f t="shared" si="0"/>
        <v>31.75</v>
      </c>
      <c r="G46" s="28">
        <v>45</v>
      </c>
      <c r="H46" s="28">
        <v>81</v>
      </c>
      <c r="I46" s="28">
        <f t="shared" si="1"/>
        <v>40.5</v>
      </c>
      <c r="J46" s="28">
        <f>F46+I46</f>
        <v>72.25</v>
      </c>
      <c r="K46" s="28">
        <v>1</v>
      </c>
    </row>
    <row r="47" spans="1:11" s="40" customFormat="1" ht="39.950000000000003" customHeight="1">
      <c r="A47" s="11">
        <v>44</v>
      </c>
      <c r="B47" s="32" t="s">
        <v>86</v>
      </c>
      <c r="C47" s="26" t="s">
        <v>85</v>
      </c>
      <c r="D47" s="33" t="s">
        <v>49</v>
      </c>
      <c r="E47" s="26">
        <v>67</v>
      </c>
      <c r="F47" s="28">
        <f t="shared" si="0"/>
        <v>33.5</v>
      </c>
      <c r="G47" s="28">
        <v>51</v>
      </c>
      <c r="H47" s="28">
        <v>76.8</v>
      </c>
      <c r="I47" s="28">
        <f t="shared" si="1"/>
        <v>38.4</v>
      </c>
      <c r="J47" s="28">
        <f>F47+I47</f>
        <v>71.900000000000006</v>
      </c>
      <c r="K47" s="28">
        <v>2</v>
      </c>
    </row>
    <row r="48" spans="1:11" s="40" customFormat="1" ht="39.950000000000003" customHeight="1">
      <c r="A48" s="11">
        <v>45</v>
      </c>
      <c r="B48" s="32" t="s">
        <v>87</v>
      </c>
      <c r="C48" s="26" t="s">
        <v>85</v>
      </c>
      <c r="D48" s="27" t="s">
        <v>49</v>
      </c>
      <c r="E48" s="26">
        <v>64</v>
      </c>
      <c r="F48" s="28">
        <f t="shared" si="0"/>
        <v>32</v>
      </c>
      <c r="G48" s="28">
        <v>52</v>
      </c>
      <c r="H48" s="28">
        <v>79</v>
      </c>
      <c r="I48" s="28">
        <f t="shared" si="1"/>
        <v>39.5</v>
      </c>
      <c r="J48" s="28">
        <f>F48+I48</f>
        <v>71.5</v>
      </c>
      <c r="K48" s="28">
        <v>3</v>
      </c>
    </row>
    <row r="49" spans="1:11" s="40" customFormat="1" ht="39.950000000000003" customHeight="1">
      <c r="A49" s="11">
        <v>46</v>
      </c>
      <c r="B49" s="32" t="s">
        <v>88</v>
      </c>
      <c r="C49" s="26" t="s">
        <v>85</v>
      </c>
      <c r="D49" s="27" t="s">
        <v>49</v>
      </c>
      <c r="E49" s="26">
        <v>61</v>
      </c>
      <c r="F49" s="28">
        <f t="shared" si="0"/>
        <v>30.5</v>
      </c>
      <c r="G49" s="28">
        <v>48</v>
      </c>
      <c r="H49" s="28">
        <v>81.3</v>
      </c>
      <c r="I49" s="28">
        <f t="shared" si="1"/>
        <v>40.65</v>
      </c>
      <c r="J49" s="28">
        <f>F49+I49</f>
        <v>71.150000000000006</v>
      </c>
      <c r="K49" s="28">
        <v>4</v>
      </c>
    </row>
    <row r="50" spans="1:11" s="40" customFormat="1" ht="39.950000000000003" customHeight="1">
      <c r="A50" s="11">
        <v>47</v>
      </c>
      <c r="B50" s="32" t="s">
        <v>89</v>
      </c>
      <c r="C50" s="26" t="s">
        <v>85</v>
      </c>
      <c r="D50" s="27" t="s">
        <v>49</v>
      </c>
      <c r="E50" s="26">
        <v>61</v>
      </c>
      <c r="F50" s="28">
        <f t="shared" si="0"/>
        <v>30.5</v>
      </c>
      <c r="G50" s="28">
        <v>44</v>
      </c>
      <c r="H50" s="28">
        <v>79.8</v>
      </c>
      <c r="I50" s="28">
        <f t="shared" si="1"/>
        <v>39.9</v>
      </c>
      <c r="J50" s="28">
        <f>F50+I50</f>
        <v>70.400000000000006</v>
      </c>
      <c r="K50" s="28">
        <v>5</v>
      </c>
    </row>
    <row r="51" spans="1:11" s="40" customFormat="1" ht="39.950000000000003" customHeight="1">
      <c r="A51" s="11">
        <v>48</v>
      </c>
      <c r="B51" s="32" t="s">
        <v>90</v>
      </c>
      <c r="C51" s="26" t="s">
        <v>85</v>
      </c>
      <c r="D51" s="33" t="s">
        <v>49</v>
      </c>
      <c r="E51" s="26">
        <v>61.5</v>
      </c>
      <c r="F51" s="28">
        <f t="shared" si="0"/>
        <v>30.75</v>
      </c>
      <c r="G51" s="28">
        <v>47</v>
      </c>
      <c r="H51" s="28">
        <v>79</v>
      </c>
      <c r="I51" s="28">
        <f t="shared" si="1"/>
        <v>39.5</v>
      </c>
      <c r="J51" s="28">
        <f>F51+I51</f>
        <v>70.25</v>
      </c>
      <c r="K51" s="28">
        <v>6</v>
      </c>
    </row>
    <row r="52" spans="1:11" s="40" customFormat="1" ht="39.950000000000003" customHeight="1">
      <c r="A52" s="11">
        <v>49</v>
      </c>
      <c r="B52" s="32" t="s">
        <v>91</v>
      </c>
      <c r="C52" s="26" t="s">
        <v>85</v>
      </c>
      <c r="D52" s="33" t="s">
        <v>14</v>
      </c>
      <c r="E52" s="26">
        <v>64</v>
      </c>
      <c r="F52" s="28">
        <f t="shared" si="0"/>
        <v>32</v>
      </c>
      <c r="G52" s="28">
        <v>46</v>
      </c>
      <c r="H52" s="28">
        <v>75.8</v>
      </c>
      <c r="I52" s="28">
        <f t="shared" si="1"/>
        <v>37.9</v>
      </c>
      <c r="J52" s="28">
        <f>F52+I52</f>
        <v>69.900000000000006</v>
      </c>
      <c r="K52" s="28">
        <v>7</v>
      </c>
    </row>
    <row r="53" spans="1:11" s="40" customFormat="1" ht="39.950000000000003" customHeight="1">
      <c r="A53" s="11">
        <v>50</v>
      </c>
      <c r="B53" s="32" t="s">
        <v>92</v>
      </c>
      <c r="C53" s="26" t="s">
        <v>85</v>
      </c>
      <c r="D53" s="33" t="s">
        <v>49</v>
      </c>
      <c r="E53" s="26">
        <v>62.5</v>
      </c>
      <c r="F53" s="28">
        <f t="shared" si="0"/>
        <v>31.25</v>
      </c>
      <c r="G53" s="28">
        <v>43</v>
      </c>
      <c r="H53" s="28">
        <v>76.599999999999994</v>
      </c>
      <c r="I53" s="28">
        <f t="shared" si="1"/>
        <v>38.299999999999997</v>
      </c>
      <c r="J53" s="28">
        <f>F53+I53</f>
        <v>69.55</v>
      </c>
      <c r="K53" s="28">
        <v>8</v>
      </c>
    </row>
    <row r="54" spans="1:11" s="40" customFormat="1" ht="39.950000000000003" customHeight="1">
      <c r="A54" s="11">
        <v>51</v>
      </c>
      <c r="B54" s="32" t="s">
        <v>93</v>
      </c>
      <c r="C54" s="26" t="s">
        <v>85</v>
      </c>
      <c r="D54" s="27" t="s">
        <v>14</v>
      </c>
      <c r="E54" s="26">
        <v>60</v>
      </c>
      <c r="F54" s="28">
        <f t="shared" si="0"/>
        <v>30</v>
      </c>
      <c r="G54" s="28">
        <v>50</v>
      </c>
      <c r="H54" s="28">
        <v>76.2</v>
      </c>
      <c r="I54" s="28">
        <f t="shared" si="1"/>
        <v>38.1</v>
      </c>
      <c r="J54" s="28">
        <f>F54+I54</f>
        <v>68.099999999999994</v>
      </c>
      <c r="K54" s="28">
        <v>9</v>
      </c>
    </row>
    <row r="55" spans="1:11" s="4" customFormat="1" ht="39.950000000000003" customHeight="1">
      <c r="A55" s="11">
        <v>52</v>
      </c>
      <c r="B55" s="32" t="s">
        <v>94</v>
      </c>
      <c r="C55" s="26" t="s">
        <v>85</v>
      </c>
      <c r="D55" s="27" t="s">
        <v>49</v>
      </c>
      <c r="E55" s="26">
        <v>60.5</v>
      </c>
      <c r="F55" s="28">
        <f t="shared" si="0"/>
        <v>30.25</v>
      </c>
      <c r="G55" s="28">
        <v>49</v>
      </c>
      <c r="H55" s="28">
        <v>75.2</v>
      </c>
      <c r="I55" s="28">
        <f t="shared" si="1"/>
        <v>37.6</v>
      </c>
      <c r="J55" s="28">
        <f>F55+I55</f>
        <v>67.849999999999994</v>
      </c>
      <c r="K55" s="28">
        <v>10</v>
      </c>
    </row>
    <row r="56" spans="1:11" s="4" customFormat="1" ht="39.950000000000003" customHeight="1">
      <c r="A56" s="11">
        <v>53</v>
      </c>
      <c r="B56" s="25" t="s">
        <v>95</v>
      </c>
      <c r="C56" s="26" t="s">
        <v>96</v>
      </c>
      <c r="D56" s="36" t="s">
        <v>14</v>
      </c>
      <c r="E56" s="26">
        <v>60.5</v>
      </c>
      <c r="F56" s="33">
        <f t="shared" si="0"/>
        <v>30.25</v>
      </c>
      <c r="G56" s="33">
        <v>61</v>
      </c>
      <c r="H56" s="35">
        <v>80</v>
      </c>
      <c r="I56" s="33">
        <f t="shared" si="1"/>
        <v>40</v>
      </c>
      <c r="J56" s="33">
        <f>F56+I56</f>
        <v>70.25</v>
      </c>
      <c r="K56" s="33">
        <v>1</v>
      </c>
    </row>
    <row r="57" spans="1:11" s="4" customFormat="1" ht="39.950000000000003" customHeight="1">
      <c r="A57" s="11">
        <v>54</v>
      </c>
      <c r="B57" s="32" t="s">
        <v>97</v>
      </c>
      <c r="C57" s="26" t="s">
        <v>96</v>
      </c>
      <c r="D57" s="41" t="s">
        <v>98</v>
      </c>
      <c r="E57" s="26">
        <v>59.5</v>
      </c>
      <c r="F57" s="33">
        <f t="shared" si="0"/>
        <v>29.75</v>
      </c>
      <c r="G57" s="33">
        <v>54</v>
      </c>
      <c r="H57" s="35">
        <v>79.8</v>
      </c>
      <c r="I57" s="33">
        <f t="shared" si="1"/>
        <v>39.9</v>
      </c>
      <c r="J57" s="33">
        <f>F57+I57</f>
        <v>69.650000000000006</v>
      </c>
      <c r="K57" s="33">
        <v>2</v>
      </c>
    </row>
    <row r="58" spans="1:11" s="4" customFormat="1" ht="39.950000000000003" customHeight="1">
      <c r="A58" s="11">
        <v>55</v>
      </c>
      <c r="B58" s="32" t="s">
        <v>99</v>
      </c>
      <c r="C58" s="26" t="s">
        <v>96</v>
      </c>
      <c r="D58" s="33" t="s">
        <v>25</v>
      </c>
      <c r="E58" s="26">
        <v>58.5</v>
      </c>
      <c r="F58" s="33">
        <f t="shared" si="0"/>
        <v>29.25</v>
      </c>
      <c r="G58" s="33">
        <v>63</v>
      </c>
      <c r="H58" s="35">
        <v>80.400000000000006</v>
      </c>
      <c r="I58" s="33">
        <f t="shared" si="1"/>
        <v>40.200000000000003</v>
      </c>
      <c r="J58" s="33">
        <f>F58+I58</f>
        <v>69.45</v>
      </c>
      <c r="K58" s="33">
        <v>3</v>
      </c>
    </row>
    <row r="59" spans="1:11" s="4" customFormat="1" ht="39.950000000000003" customHeight="1">
      <c r="A59" s="11">
        <v>56</v>
      </c>
      <c r="B59" s="32" t="s">
        <v>100</v>
      </c>
      <c r="C59" s="26" t="s">
        <v>96</v>
      </c>
      <c r="D59" s="33" t="s">
        <v>98</v>
      </c>
      <c r="E59" s="26">
        <v>56.5</v>
      </c>
      <c r="F59" s="33">
        <f t="shared" si="0"/>
        <v>28.25</v>
      </c>
      <c r="G59" s="33">
        <v>64</v>
      </c>
      <c r="H59" s="35">
        <v>79.5</v>
      </c>
      <c r="I59" s="33">
        <f t="shared" si="1"/>
        <v>39.75</v>
      </c>
      <c r="J59" s="33">
        <f>F59+I59</f>
        <v>68</v>
      </c>
      <c r="K59" s="33">
        <v>4</v>
      </c>
    </row>
    <row r="60" spans="1:11" s="4" customFormat="1" ht="39.950000000000003" customHeight="1">
      <c r="A60" s="11">
        <v>57</v>
      </c>
      <c r="B60" s="32" t="s">
        <v>101</v>
      </c>
      <c r="C60" s="26" t="s">
        <v>96</v>
      </c>
      <c r="D60" s="33" t="s">
        <v>98</v>
      </c>
      <c r="E60" s="26">
        <v>55.5</v>
      </c>
      <c r="F60" s="33">
        <f t="shared" si="0"/>
        <v>27.75</v>
      </c>
      <c r="G60" s="33">
        <v>57</v>
      </c>
      <c r="H60" s="35">
        <v>80.400000000000006</v>
      </c>
      <c r="I60" s="33">
        <f t="shared" si="1"/>
        <v>40.200000000000003</v>
      </c>
      <c r="J60" s="33">
        <f>F60+I60</f>
        <v>67.95</v>
      </c>
      <c r="K60" s="33">
        <v>5</v>
      </c>
    </row>
    <row r="61" spans="1:11" s="4" customFormat="1" ht="39.950000000000003" customHeight="1">
      <c r="A61" s="11">
        <v>58</v>
      </c>
      <c r="B61" s="32" t="s">
        <v>102</v>
      </c>
      <c r="C61" s="26" t="s">
        <v>96</v>
      </c>
      <c r="D61" s="33" t="s">
        <v>98</v>
      </c>
      <c r="E61" s="26">
        <v>56.5</v>
      </c>
      <c r="F61" s="33">
        <f t="shared" si="0"/>
        <v>28.25</v>
      </c>
      <c r="G61" s="33">
        <v>53</v>
      </c>
      <c r="H61" s="35">
        <v>78.400000000000006</v>
      </c>
      <c r="I61" s="33">
        <f t="shared" si="1"/>
        <v>39.200000000000003</v>
      </c>
      <c r="J61" s="33">
        <f>F61+I61</f>
        <v>67.45</v>
      </c>
      <c r="K61" s="33">
        <v>6</v>
      </c>
    </row>
    <row r="62" spans="1:11" s="4" customFormat="1" ht="39.950000000000003" customHeight="1">
      <c r="A62" s="11">
        <v>59</v>
      </c>
      <c r="B62" s="32" t="s">
        <v>103</v>
      </c>
      <c r="C62" s="26" t="s">
        <v>96</v>
      </c>
      <c r="D62" s="33" t="s">
        <v>25</v>
      </c>
      <c r="E62" s="26">
        <v>56.5</v>
      </c>
      <c r="F62" s="33">
        <f t="shared" si="0"/>
        <v>28.25</v>
      </c>
      <c r="G62" s="33">
        <v>58</v>
      </c>
      <c r="H62" s="35">
        <v>78</v>
      </c>
      <c r="I62" s="33">
        <f t="shared" si="1"/>
        <v>39</v>
      </c>
      <c r="J62" s="33">
        <f>F62+I62</f>
        <v>67.25</v>
      </c>
      <c r="K62" s="33">
        <v>7</v>
      </c>
    </row>
    <row r="63" spans="1:11" s="4" customFormat="1" ht="39.950000000000003" customHeight="1">
      <c r="A63" s="11">
        <v>60</v>
      </c>
      <c r="B63" s="32" t="s">
        <v>104</v>
      </c>
      <c r="C63" s="26" t="s">
        <v>96</v>
      </c>
      <c r="D63" s="36" t="s">
        <v>98</v>
      </c>
      <c r="E63" s="26">
        <v>54.5</v>
      </c>
      <c r="F63" s="33">
        <f t="shared" si="0"/>
        <v>27.25</v>
      </c>
      <c r="G63" s="33">
        <v>59</v>
      </c>
      <c r="H63" s="35">
        <v>80</v>
      </c>
      <c r="I63" s="33">
        <f t="shared" si="1"/>
        <v>40</v>
      </c>
      <c r="J63" s="33">
        <f>F63+I63</f>
        <v>67.25</v>
      </c>
      <c r="K63" s="33">
        <v>8</v>
      </c>
    </row>
    <row r="64" spans="1:11" s="4" customFormat="1" ht="39.950000000000003" customHeight="1">
      <c r="A64" s="11">
        <v>61</v>
      </c>
      <c r="B64" s="32" t="s">
        <v>105</v>
      </c>
      <c r="C64" s="26" t="s">
        <v>96</v>
      </c>
      <c r="D64" s="33" t="s">
        <v>25</v>
      </c>
      <c r="E64" s="26">
        <v>53.5</v>
      </c>
      <c r="F64" s="33">
        <f t="shared" si="0"/>
        <v>26.75</v>
      </c>
      <c r="G64" s="33">
        <v>60</v>
      </c>
      <c r="H64" s="35">
        <v>79.2</v>
      </c>
      <c r="I64" s="33">
        <f t="shared" si="1"/>
        <v>39.6</v>
      </c>
      <c r="J64" s="33">
        <f>F64+I64</f>
        <v>66.349999999999994</v>
      </c>
      <c r="K64" s="33">
        <v>9</v>
      </c>
    </row>
    <row r="65" spans="1:11" s="4" customFormat="1" ht="39.950000000000003" customHeight="1">
      <c r="A65" s="11">
        <v>62</v>
      </c>
      <c r="B65" s="32" t="s">
        <v>106</v>
      </c>
      <c r="C65" s="26" t="s">
        <v>96</v>
      </c>
      <c r="D65" s="33" t="s">
        <v>98</v>
      </c>
      <c r="E65" s="26">
        <v>54.5</v>
      </c>
      <c r="F65" s="33">
        <f t="shared" si="0"/>
        <v>27.25</v>
      </c>
      <c r="G65" s="33">
        <v>56</v>
      </c>
      <c r="H65" s="35">
        <v>78</v>
      </c>
      <c r="I65" s="33">
        <f t="shared" si="1"/>
        <v>39</v>
      </c>
      <c r="J65" s="33">
        <f>F65+I65</f>
        <v>66.25</v>
      </c>
      <c r="K65" s="33">
        <v>10</v>
      </c>
    </row>
    <row r="66" spans="1:11" s="4" customFormat="1" ht="39.950000000000003" customHeight="1">
      <c r="A66" s="11">
        <v>63</v>
      </c>
      <c r="B66" s="32" t="s">
        <v>107</v>
      </c>
      <c r="C66" s="26" t="s">
        <v>96</v>
      </c>
      <c r="D66" s="33" t="s">
        <v>25</v>
      </c>
      <c r="E66" s="26">
        <v>53.5</v>
      </c>
      <c r="F66" s="33">
        <f t="shared" si="0"/>
        <v>26.75</v>
      </c>
      <c r="G66" s="33">
        <v>65</v>
      </c>
      <c r="H66" s="35">
        <v>76</v>
      </c>
      <c r="I66" s="33">
        <f t="shared" si="1"/>
        <v>38</v>
      </c>
      <c r="J66" s="33">
        <f>F66+I66</f>
        <v>64.75</v>
      </c>
      <c r="K66" s="33">
        <v>11</v>
      </c>
    </row>
    <row r="67" spans="1:11" s="4" customFormat="1" ht="39.950000000000003" customHeight="1">
      <c r="A67" s="11">
        <v>64</v>
      </c>
      <c r="B67" s="32" t="s">
        <v>108</v>
      </c>
      <c r="C67" s="26" t="s">
        <v>96</v>
      </c>
      <c r="D67" s="33" t="s">
        <v>98</v>
      </c>
      <c r="E67" s="26">
        <v>53.5</v>
      </c>
      <c r="F67" s="33">
        <f t="shared" si="0"/>
        <v>26.75</v>
      </c>
      <c r="G67" s="33">
        <v>55</v>
      </c>
      <c r="H67" s="35">
        <v>75.2</v>
      </c>
      <c r="I67" s="33">
        <f t="shared" si="1"/>
        <v>37.6</v>
      </c>
      <c r="J67" s="33">
        <f>F67+I67</f>
        <v>64.349999999999994</v>
      </c>
      <c r="K67" s="33">
        <v>12</v>
      </c>
    </row>
    <row r="68" spans="1:11" s="4" customFormat="1" ht="39.950000000000003" customHeight="1">
      <c r="A68" s="11">
        <v>65</v>
      </c>
      <c r="B68" s="32" t="s">
        <v>109</v>
      </c>
      <c r="C68" s="26" t="s">
        <v>96</v>
      </c>
      <c r="D68" s="33" t="s">
        <v>110</v>
      </c>
      <c r="E68" s="26">
        <v>53.5</v>
      </c>
      <c r="F68" s="33">
        <f t="shared" ref="F68:F90" si="2">E68*0.5</f>
        <v>26.75</v>
      </c>
      <c r="G68" s="33">
        <v>62</v>
      </c>
      <c r="H68" s="35">
        <v>74</v>
      </c>
      <c r="I68" s="33">
        <f t="shared" ref="I68:I90" si="3">H68*0.5</f>
        <v>37</v>
      </c>
      <c r="J68" s="33">
        <f>F68+I68</f>
        <v>63.75</v>
      </c>
      <c r="K68" s="33">
        <v>13</v>
      </c>
    </row>
    <row r="69" spans="1:11" s="4" customFormat="1" ht="39.950000000000003" customHeight="1">
      <c r="A69" s="11">
        <v>66</v>
      </c>
      <c r="B69" s="32" t="s">
        <v>111</v>
      </c>
      <c r="C69" s="26" t="s">
        <v>96</v>
      </c>
      <c r="D69" s="33" t="s">
        <v>98</v>
      </c>
      <c r="E69" s="26">
        <v>53.5</v>
      </c>
      <c r="F69" s="33">
        <f t="shared" si="2"/>
        <v>26.75</v>
      </c>
      <c r="G69" s="33">
        <v>66</v>
      </c>
      <c r="H69" s="35">
        <v>73.599999999999994</v>
      </c>
      <c r="I69" s="33">
        <f t="shared" si="3"/>
        <v>36.799999999999997</v>
      </c>
      <c r="J69" s="33">
        <f>F69+I69</f>
        <v>63.55</v>
      </c>
      <c r="K69" s="33">
        <v>14</v>
      </c>
    </row>
    <row r="70" spans="1:11" s="4" customFormat="1" ht="39.950000000000003" customHeight="1">
      <c r="A70" s="11">
        <v>67</v>
      </c>
      <c r="B70" s="32" t="s">
        <v>112</v>
      </c>
      <c r="C70" s="26" t="s">
        <v>113</v>
      </c>
      <c r="D70" s="33" t="s">
        <v>49</v>
      </c>
      <c r="E70" s="26">
        <v>63</v>
      </c>
      <c r="F70" s="33">
        <f t="shared" si="2"/>
        <v>31.5</v>
      </c>
      <c r="G70" s="33">
        <v>68</v>
      </c>
      <c r="H70" s="33">
        <v>80</v>
      </c>
      <c r="I70" s="33">
        <f t="shared" si="3"/>
        <v>40</v>
      </c>
      <c r="J70" s="33">
        <f>F70+I70</f>
        <v>71.5</v>
      </c>
      <c r="K70" s="33">
        <v>1</v>
      </c>
    </row>
    <row r="71" spans="1:11" s="4" customFormat="1" ht="39.950000000000003" customHeight="1">
      <c r="A71" s="11">
        <v>68</v>
      </c>
      <c r="B71" s="32" t="s">
        <v>114</v>
      </c>
      <c r="C71" s="26" t="s">
        <v>113</v>
      </c>
      <c r="D71" s="33" t="s">
        <v>14</v>
      </c>
      <c r="E71" s="26">
        <v>52</v>
      </c>
      <c r="F71" s="33">
        <f t="shared" si="2"/>
        <v>26</v>
      </c>
      <c r="G71" s="33">
        <v>72</v>
      </c>
      <c r="H71" s="33">
        <v>83.2</v>
      </c>
      <c r="I71" s="33">
        <f t="shared" si="3"/>
        <v>41.6</v>
      </c>
      <c r="J71" s="33">
        <f>F71+I71</f>
        <v>67.599999999999994</v>
      </c>
      <c r="K71" s="33">
        <v>2</v>
      </c>
    </row>
    <row r="72" spans="1:11" s="4" customFormat="1" ht="39.950000000000003" customHeight="1">
      <c r="A72" s="11">
        <v>69</v>
      </c>
      <c r="B72" s="32" t="s">
        <v>115</v>
      </c>
      <c r="C72" s="26" t="s">
        <v>113</v>
      </c>
      <c r="D72" s="33" t="s">
        <v>49</v>
      </c>
      <c r="E72" s="26">
        <v>56</v>
      </c>
      <c r="F72" s="33">
        <f t="shared" si="2"/>
        <v>28</v>
      </c>
      <c r="G72" s="33">
        <v>76</v>
      </c>
      <c r="H72" s="33">
        <v>78.2</v>
      </c>
      <c r="I72" s="33">
        <f t="shared" si="3"/>
        <v>39.1</v>
      </c>
      <c r="J72" s="33">
        <f>F72+I72</f>
        <v>67.099999999999994</v>
      </c>
      <c r="K72" s="33">
        <v>3</v>
      </c>
    </row>
    <row r="73" spans="1:11" s="4" customFormat="1" ht="39.950000000000003" customHeight="1">
      <c r="A73" s="11">
        <v>70</v>
      </c>
      <c r="B73" s="32" t="s">
        <v>116</v>
      </c>
      <c r="C73" s="26" t="s">
        <v>113</v>
      </c>
      <c r="D73" s="33" t="s">
        <v>49</v>
      </c>
      <c r="E73" s="26">
        <v>51</v>
      </c>
      <c r="F73" s="33">
        <f t="shared" si="2"/>
        <v>25.5</v>
      </c>
      <c r="G73" s="33">
        <v>74</v>
      </c>
      <c r="H73" s="33">
        <v>80.599999999999994</v>
      </c>
      <c r="I73" s="33">
        <f t="shared" si="3"/>
        <v>40.299999999999997</v>
      </c>
      <c r="J73" s="33">
        <f>F73+I73</f>
        <v>65.8</v>
      </c>
      <c r="K73" s="33">
        <v>4</v>
      </c>
    </row>
    <row r="74" spans="1:11" s="4" customFormat="1" ht="39.950000000000003" customHeight="1">
      <c r="A74" s="11">
        <v>71</v>
      </c>
      <c r="B74" s="32" t="s">
        <v>117</v>
      </c>
      <c r="C74" s="26" t="s">
        <v>113</v>
      </c>
      <c r="D74" s="33" t="s">
        <v>14</v>
      </c>
      <c r="E74" s="26">
        <v>52</v>
      </c>
      <c r="F74" s="33">
        <f t="shared" si="2"/>
        <v>26</v>
      </c>
      <c r="G74" s="33">
        <v>71</v>
      </c>
      <c r="H74" s="33">
        <v>79.400000000000006</v>
      </c>
      <c r="I74" s="33">
        <f t="shared" si="3"/>
        <v>39.700000000000003</v>
      </c>
      <c r="J74" s="33">
        <f>F74+I74</f>
        <v>65.7</v>
      </c>
      <c r="K74" s="33">
        <v>5</v>
      </c>
    </row>
    <row r="75" spans="1:11" s="4" customFormat="1" ht="39.950000000000003" customHeight="1">
      <c r="A75" s="11">
        <v>72</v>
      </c>
      <c r="B75" s="32" t="s">
        <v>118</v>
      </c>
      <c r="C75" s="26" t="s">
        <v>113</v>
      </c>
      <c r="D75" s="33" t="s">
        <v>49</v>
      </c>
      <c r="E75" s="26">
        <v>51</v>
      </c>
      <c r="F75" s="33">
        <f t="shared" si="2"/>
        <v>25.5</v>
      </c>
      <c r="G75" s="33">
        <v>69</v>
      </c>
      <c r="H75" s="33">
        <v>75.8</v>
      </c>
      <c r="I75" s="33">
        <f t="shared" si="3"/>
        <v>37.9</v>
      </c>
      <c r="J75" s="33">
        <f>F75+I75</f>
        <v>63.4</v>
      </c>
      <c r="K75" s="33">
        <v>6</v>
      </c>
    </row>
    <row r="76" spans="1:11" s="4" customFormat="1" ht="39.950000000000003" customHeight="1">
      <c r="A76" s="11">
        <v>73</v>
      </c>
      <c r="B76" s="32" t="s">
        <v>119</v>
      </c>
      <c r="C76" s="26" t="s">
        <v>113</v>
      </c>
      <c r="D76" s="33" t="s">
        <v>49</v>
      </c>
      <c r="E76" s="26">
        <v>50</v>
      </c>
      <c r="F76" s="33">
        <f t="shared" si="2"/>
        <v>25</v>
      </c>
      <c r="G76" s="33">
        <v>73</v>
      </c>
      <c r="H76" s="33">
        <v>76</v>
      </c>
      <c r="I76" s="33">
        <f t="shared" si="3"/>
        <v>38</v>
      </c>
      <c r="J76" s="33">
        <f>F76+I76</f>
        <v>63</v>
      </c>
      <c r="K76" s="33">
        <v>7</v>
      </c>
    </row>
    <row r="77" spans="1:11" s="4" customFormat="1" ht="39.950000000000003" customHeight="1">
      <c r="A77" s="11">
        <v>74</v>
      </c>
      <c r="B77" s="32" t="s">
        <v>120</v>
      </c>
      <c r="C77" s="26" t="s">
        <v>113</v>
      </c>
      <c r="D77" s="33" t="s">
        <v>14</v>
      </c>
      <c r="E77" s="26">
        <v>49</v>
      </c>
      <c r="F77" s="33">
        <f t="shared" si="2"/>
        <v>24.5</v>
      </c>
      <c r="G77" s="33">
        <v>67</v>
      </c>
      <c r="H77" s="33">
        <v>75.599999999999994</v>
      </c>
      <c r="I77" s="33">
        <f t="shared" si="3"/>
        <v>37.799999999999997</v>
      </c>
      <c r="J77" s="33">
        <f>F77+I77</f>
        <v>62.3</v>
      </c>
      <c r="K77" s="33">
        <v>8</v>
      </c>
    </row>
    <row r="78" spans="1:11" s="4" customFormat="1" ht="39.950000000000003" customHeight="1">
      <c r="A78" s="11">
        <v>75</v>
      </c>
      <c r="B78" s="32" t="s">
        <v>121</v>
      </c>
      <c r="C78" s="26" t="s">
        <v>113</v>
      </c>
      <c r="D78" s="33" t="s">
        <v>14</v>
      </c>
      <c r="E78" s="26">
        <v>50</v>
      </c>
      <c r="F78" s="33">
        <f t="shared" si="2"/>
        <v>25</v>
      </c>
      <c r="G78" s="33">
        <v>77</v>
      </c>
      <c r="H78" s="33">
        <v>73.599999999999994</v>
      </c>
      <c r="I78" s="33">
        <f t="shared" si="3"/>
        <v>36.799999999999997</v>
      </c>
      <c r="J78" s="33">
        <f>F78+I78</f>
        <v>61.8</v>
      </c>
      <c r="K78" s="33">
        <v>9</v>
      </c>
    </row>
    <row r="79" spans="1:11" s="4" customFormat="1" ht="39.950000000000003" customHeight="1">
      <c r="A79" s="11">
        <v>76</v>
      </c>
      <c r="B79" s="32" t="s">
        <v>122</v>
      </c>
      <c r="C79" s="26" t="s">
        <v>113</v>
      </c>
      <c r="D79" s="33" t="s">
        <v>49</v>
      </c>
      <c r="E79" s="26">
        <v>49</v>
      </c>
      <c r="F79" s="33">
        <f t="shared" si="2"/>
        <v>24.5</v>
      </c>
      <c r="G79" s="33">
        <v>75</v>
      </c>
      <c r="H79" s="33">
        <v>74.2</v>
      </c>
      <c r="I79" s="33">
        <f t="shared" si="3"/>
        <v>37.1</v>
      </c>
      <c r="J79" s="33">
        <f>F79+I79</f>
        <v>61.6</v>
      </c>
      <c r="K79" s="33">
        <v>10</v>
      </c>
    </row>
    <row r="80" spans="1:11" s="4" customFormat="1" ht="39.950000000000003" customHeight="1">
      <c r="A80" s="11">
        <v>77</v>
      </c>
      <c r="B80" s="32" t="s">
        <v>123</v>
      </c>
      <c r="C80" s="26" t="s">
        <v>113</v>
      </c>
      <c r="D80" s="33" t="s">
        <v>110</v>
      </c>
      <c r="E80" s="26">
        <v>49</v>
      </c>
      <c r="F80" s="33">
        <f t="shared" si="2"/>
        <v>24.5</v>
      </c>
      <c r="G80" s="33">
        <v>70</v>
      </c>
      <c r="H80" s="33">
        <v>72.599999999999994</v>
      </c>
      <c r="I80" s="33">
        <f t="shared" si="3"/>
        <v>36.299999999999997</v>
      </c>
      <c r="J80" s="33">
        <f>F80+I80</f>
        <v>60.8</v>
      </c>
      <c r="K80" s="33">
        <v>11</v>
      </c>
    </row>
    <row r="81" spans="1:11" s="4" customFormat="1" ht="39.950000000000003" customHeight="1">
      <c r="A81" s="11">
        <v>78</v>
      </c>
      <c r="B81" s="32" t="s">
        <v>124</v>
      </c>
      <c r="C81" s="26" t="s">
        <v>125</v>
      </c>
      <c r="D81" s="33" t="s">
        <v>25</v>
      </c>
      <c r="E81" s="26">
        <v>59.5</v>
      </c>
      <c r="F81" s="33">
        <f t="shared" si="2"/>
        <v>29.75</v>
      </c>
      <c r="G81" s="33">
        <v>78</v>
      </c>
      <c r="H81" s="33">
        <v>78.8</v>
      </c>
      <c r="I81" s="33">
        <f t="shared" si="3"/>
        <v>39.4</v>
      </c>
      <c r="J81" s="33">
        <f>F81+I81</f>
        <v>69.150000000000006</v>
      </c>
      <c r="K81" s="33">
        <v>1</v>
      </c>
    </row>
    <row r="82" spans="1:11" s="4" customFormat="1" ht="39.950000000000003" customHeight="1">
      <c r="A82" s="11">
        <v>79</v>
      </c>
      <c r="B82" s="32" t="s">
        <v>126</v>
      </c>
      <c r="C82" s="26" t="s">
        <v>125</v>
      </c>
      <c r="D82" s="34" t="s">
        <v>127</v>
      </c>
      <c r="E82" s="26">
        <v>57.5</v>
      </c>
      <c r="F82" s="33">
        <f t="shared" si="2"/>
        <v>28.75</v>
      </c>
      <c r="G82" s="33">
        <v>84</v>
      </c>
      <c r="H82" s="33">
        <v>80</v>
      </c>
      <c r="I82" s="33">
        <f t="shared" si="3"/>
        <v>40</v>
      </c>
      <c r="J82" s="33">
        <f>F82+I82</f>
        <v>68.75</v>
      </c>
      <c r="K82" s="33">
        <v>2</v>
      </c>
    </row>
    <row r="83" spans="1:11" s="4" customFormat="1" ht="39.950000000000003" customHeight="1">
      <c r="A83" s="11">
        <v>80</v>
      </c>
      <c r="B83" s="32" t="s">
        <v>128</v>
      </c>
      <c r="C83" s="26" t="s">
        <v>125</v>
      </c>
      <c r="D83" s="27" t="s">
        <v>25</v>
      </c>
      <c r="E83" s="26">
        <v>56</v>
      </c>
      <c r="F83" s="33">
        <f t="shared" si="2"/>
        <v>28</v>
      </c>
      <c r="G83" s="33">
        <v>82</v>
      </c>
      <c r="H83" s="33">
        <v>80.599999999999994</v>
      </c>
      <c r="I83" s="33">
        <f t="shared" si="3"/>
        <v>40.299999999999997</v>
      </c>
      <c r="J83" s="33">
        <f>F83+I83</f>
        <v>68.3</v>
      </c>
      <c r="K83" s="33">
        <v>3</v>
      </c>
    </row>
    <row r="84" spans="1:11" s="4" customFormat="1" ht="39.950000000000003" customHeight="1">
      <c r="A84" s="11">
        <v>81</v>
      </c>
      <c r="B84" s="32" t="s">
        <v>129</v>
      </c>
      <c r="C84" s="26" t="s">
        <v>125</v>
      </c>
      <c r="D84" s="27" t="s">
        <v>25</v>
      </c>
      <c r="E84" s="26">
        <v>56</v>
      </c>
      <c r="F84" s="33">
        <f t="shared" si="2"/>
        <v>28</v>
      </c>
      <c r="G84" s="33">
        <v>86</v>
      </c>
      <c r="H84" s="33">
        <v>78.8</v>
      </c>
      <c r="I84" s="33">
        <f t="shared" si="3"/>
        <v>39.4</v>
      </c>
      <c r="J84" s="33">
        <f>F84+I84</f>
        <v>67.400000000000006</v>
      </c>
      <c r="K84" s="33">
        <v>4</v>
      </c>
    </row>
    <row r="85" spans="1:11" s="4" customFormat="1" ht="39.950000000000003" customHeight="1">
      <c r="A85" s="11">
        <v>82</v>
      </c>
      <c r="B85" s="32" t="s">
        <v>130</v>
      </c>
      <c r="C85" s="26" t="s">
        <v>125</v>
      </c>
      <c r="D85" s="33" t="s">
        <v>25</v>
      </c>
      <c r="E85" s="26">
        <v>50.5</v>
      </c>
      <c r="F85" s="33">
        <f t="shared" si="2"/>
        <v>25.25</v>
      </c>
      <c r="G85" s="33">
        <v>80</v>
      </c>
      <c r="H85" s="33">
        <v>84.2</v>
      </c>
      <c r="I85" s="33">
        <f t="shared" si="3"/>
        <v>42.1</v>
      </c>
      <c r="J85" s="33">
        <f>F85+I85</f>
        <v>67.349999999999994</v>
      </c>
      <c r="K85" s="33">
        <v>5</v>
      </c>
    </row>
    <row r="86" spans="1:11" s="4" customFormat="1" ht="39.950000000000003" customHeight="1">
      <c r="A86" s="11">
        <v>83</v>
      </c>
      <c r="B86" s="32" t="s">
        <v>131</v>
      </c>
      <c r="C86" s="26" t="s">
        <v>125</v>
      </c>
      <c r="D86" s="34" t="s">
        <v>25</v>
      </c>
      <c r="E86" s="26">
        <v>52.5</v>
      </c>
      <c r="F86" s="33">
        <f t="shared" si="2"/>
        <v>26.25</v>
      </c>
      <c r="G86" s="33">
        <v>85</v>
      </c>
      <c r="H86" s="33">
        <v>81</v>
      </c>
      <c r="I86" s="33">
        <f t="shared" si="3"/>
        <v>40.5</v>
      </c>
      <c r="J86" s="33">
        <f>F86+I86</f>
        <v>66.75</v>
      </c>
      <c r="K86" s="33">
        <v>6</v>
      </c>
    </row>
    <row r="87" spans="1:11" s="4" customFormat="1" ht="39.950000000000003" customHeight="1">
      <c r="A87" s="11">
        <v>84</v>
      </c>
      <c r="B87" s="32" t="s">
        <v>132</v>
      </c>
      <c r="C87" s="26" t="s">
        <v>125</v>
      </c>
      <c r="D87" s="33" t="s">
        <v>127</v>
      </c>
      <c r="E87" s="26">
        <v>52.5</v>
      </c>
      <c r="F87" s="33">
        <f t="shared" si="2"/>
        <v>26.25</v>
      </c>
      <c r="G87" s="33">
        <v>79</v>
      </c>
      <c r="H87" s="33">
        <v>81</v>
      </c>
      <c r="I87" s="33">
        <f t="shared" si="3"/>
        <v>40.5</v>
      </c>
      <c r="J87" s="33">
        <f>F87+I87</f>
        <v>66.75</v>
      </c>
      <c r="K87" s="33">
        <v>7</v>
      </c>
    </row>
    <row r="88" spans="1:11" s="4" customFormat="1" ht="39.950000000000003" customHeight="1">
      <c r="A88" s="11">
        <v>85</v>
      </c>
      <c r="B88" s="32" t="s">
        <v>133</v>
      </c>
      <c r="C88" s="26" t="s">
        <v>125</v>
      </c>
      <c r="D88" s="33" t="s">
        <v>25</v>
      </c>
      <c r="E88" s="26">
        <v>52</v>
      </c>
      <c r="F88" s="33">
        <f t="shared" si="2"/>
        <v>26</v>
      </c>
      <c r="G88" s="33">
        <v>83</v>
      </c>
      <c r="H88" s="33">
        <v>80.12</v>
      </c>
      <c r="I88" s="33">
        <f t="shared" si="3"/>
        <v>40.06</v>
      </c>
      <c r="J88" s="33">
        <f>F88+I88</f>
        <v>66.06</v>
      </c>
      <c r="K88" s="33">
        <v>8</v>
      </c>
    </row>
    <row r="89" spans="1:11" s="4" customFormat="1" ht="39.950000000000003" customHeight="1">
      <c r="A89" s="11">
        <v>86</v>
      </c>
      <c r="B89" s="32" t="s">
        <v>134</v>
      </c>
      <c r="C89" s="26" t="s">
        <v>125</v>
      </c>
      <c r="D89" s="33" t="s">
        <v>127</v>
      </c>
      <c r="E89" s="26">
        <v>45.5</v>
      </c>
      <c r="F89" s="33">
        <f t="shared" si="2"/>
        <v>22.75</v>
      </c>
      <c r="G89" s="33">
        <v>87</v>
      </c>
      <c r="H89" s="33">
        <v>80.2</v>
      </c>
      <c r="I89" s="33">
        <f t="shared" si="3"/>
        <v>40.1</v>
      </c>
      <c r="J89" s="33">
        <f>F89+I89</f>
        <v>62.85</v>
      </c>
      <c r="K89" s="33">
        <v>9</v>
      </c>
    </row>
    <row r="90" spans="1:11" s="4" customFormat="1" ht="39.950000000000003" customHeight="1">
      <c r="A90" s="11">
        <v>87</v>
      </c>
      <c r="B90" s="32" t="s">
        <v>135</v>
      </c>
      <c r="C90" s="26" t="s">
        <v>125</v>
      </c>
      <c r="D90" s="27" t="s">
        <v>25</v>
      </c>
      <c r="E90" s="26">
        <v>45</v>
      </c>
      <c r="F90" s="33">
        <f t="shared" si="2"/>
        <v>22.5</v>
      </c>
      <c r="G90" s="33">
        <v>81</v>
      </c>
      <c r="H90" s="33">
        <v>78.599999999999994</v>
      </c>
      <c r="I90" s="33">
        <f t="shared" si="3"/>
        <v>39.299999999999997</v>
      </c>
      <c r="J90" s="33">
        <f>F90+I90</f>
        <v>61.8</v>
      </c>
      <c r="K90" s="33">
        <v>10</v>
      </c>
    </row>
  </sheetData>
  <mergeCells count="9">
    <mergeCell ref="E2:F2"/>
    <mergeCell ref="G2:I2"/>
    <mergeCell ref="J2:J3"/>
    <mergeCell ref="K2:K3"/>
    <mergeCell ref="A1:J1"/>
    <mergeCell ref="A2:A3"/>
    <mergeCell ref="B2:B3"/>
    <mergeCell ref="C2:C3"/>
    <mergeCell ref="D2:D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2017-03-06T02:01:00Z</cp:lastPrinted>
  <dcterms:created xsi:type="dcterms:W3CDTF">2017-03-06T01:43:58Z</dcterms:created>
  <dcterms:modified xsi:type="dcterms:W3CDTF">2017-03-06T02:01:38Z</dcterms:modified>
</cp:coreProperties>
</file>