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<sst xmlns="http://schemas.openxmlformats.org/spreadsheetml/2006/main" count="280">
  <si>
    <t>2017年广南县事业单位公开招聘紧缺专业技术人才笔试面试成绩公示</t>
  </si>
  <si>
    <t xml:space="preserve">    根据《2017年广南县事业单位公开招聘紧缺专业技术人才公告》的要求，广南县于2017年3月16日、17日进行了笔试、面试。现将笔试、面试、综合成绩予以公示。公示期为7天，公示期内如有异议，请向广南县人力资源和社会保障局举报，电话：0876-5153454。公示期满无异议，请进入下一招聘程序人员于15天内与招聘单位签订就业协议。逾期不按时签订就业协议的人员，视为自愿放弃拟聘用资格。                                                                                                                      </t>
  </si>
  <si>
    <t xml:space="preserve">广南县人力资源和社会保障局    </t>
  </si>
  <si>
    <t>序号</t>
  </si>
  <si>
    <t>报考单位</t>
  </si>
  <si>
    <t>报考岗位</t>
  </si>
  <si>
    <t>招聘人数</t>
  </si>
  <si>
    <t>姓名</t>
  </si>
  <si>
    <t>笔试成绩</t>
  </si>
  <si>
    <t>面试成绩</t>
  </si>
  <si>
    <t>综合成绩</t>
  </si>
  <si>
    <t>是否进入下一招聘程序</t>
  </si>
  <si>
    <t>备注</t>
  </si>
  <si>
    <t>广南县第一中学校</t>
  </si>
  <si>
    <t>高中语文教师</t>
  </si>
  <si>
    <t>权正凤</t>
  </si>
  <si>
    <t>是</t>
  </si>
  <si>
    <t>李顶颖</t>
  </si>
  <si>
    <t>否</t>
  </si>
  <si>
    <t>广南县第二中学校</t>
  </si>
  <si>
    <t>殷富仙</t>
  </si>
  <si>
    <t>韦宏羡</t>
  </si>
  <si>
    <t>夏乔俊</t>
  </si>
  <si>
    <t>李孟娟</t>
  </si>
  <si>
    <t>李埔萱</t>
  </si>
  <si>
    <t>吴壮雁</t>
  </si>
  <si>
    <t>陆贤坤</t>
  </si>
  <si>
    <t>彭正玄</t>
  </si>
  <si>
    <t>广南县第三中学校</t>
  </si>
  <si>
    <t>陆小路</t>
  </si>
  <si>
    <t>王春春</t>
  </si>
  <si>
    <t>高中数学教师</t>
  </si>
  <si>
    <t>周建森</t>
  </si>
  <si>
    <t>魏唐瑞</t>
  </si>
  <si>
    <t>徐丽萍</t>
  </si>
  <si>
    <t>陈德春</t>
  </si>
  <si>
    <t>王义</t>
  </si>
  <si>
    <t>秦静</t>
  </si>
  <si>
    <t>邓东</t>
  </si>
  <si>
    <t>张艳娟</t>
  </si>
  <si>
    <t>余力</t>
  </si>
  <si>
    <t>张利欣</t>
  </si>
  <si>
    <t>唐上海</t>
  </si>
  <si>
    <t>农华宁</t>
  </si>
  <si>
    <t>高中英语教师</t>
  </si>
  <si>
    <t>季芳</t>
  </si>
  <si>
    <t>候顺</t>
  </si>
  <si>
    <t>陈萍</t>
  </si>
  <si>
    <t>何庆玲</t>
  </si>
  <si>
    <t>黄陆云</t>
  </si>
  <si>
    <t>王绕春</t>
  </si>
  <si>
    <t>樊双玲</t>
  </si>
  <si>
    <t>杨梦婷</t>
  </si>
  <si>
    <t>赵淑玉</t>
  </si>
  <si>
    <t>顾英</t>
  </si>
  <si>
    <t>高中政治教师</t>
  </si>
  <si>
    <t>杨梅</t>
  </si>
  <si>
    <t>杨建秀</t>
  </si>
  <si>
    <t>尹绍菊</t>
  </si>
  <si>
    <t>杨广艳</t>
  </si>
  <si>
    <t>陆佳玉</t>
  </si>
  <si>
    <t>李何珍</t>
  </si>
  <si>
    <t>何建英</t>
  </si>
  <si>
    <t>潘光情</t>
  </si>
  <si>
    <t>刘雨</t>
  </si>
  <si>
    <t>徐美英</t>
  </si>
  <si>
    <t>徐美俊</t>
  </si>
  <si>
    <t>缺考</t>
  </si>
  <si>
    <t>高中历史教师</t>
  </si>
  <si>
    <t>吕芳</t>
  </si>
  <si>
    <t>黄发光</t>
  </si>
  <si>
    <t>孟维举</t>
  </si>
  <si>
    <t>周瑜</t>
  </si>
  <si>
    <t>李忠飞</t>
  </si>
  <si>
    <t>赵玉娜</t>
  </si>
  <si>
    <t>高娜</t>
  </si>
  <si>
    <t>周应彪</t>
  </si>
  <si>
    <t>陆秀云</t>
  </si>
  <si>
    <t>周询</t>
  </si>
  <si>
    <t>王仕芳</t>
  </si>
  <si>
    <t>陈裕林</t>
  </si>
  <si>
    <t>高中地理教师</t>
  </si>
  <si>
    <t>陈桥英</t>
  </si>
  <si>
    <t>张倩</t>
  </si>
  <si>
    <t>王思雨</t>
  </si>
  <si>
    <t>王涛</t>
  </si>
  <si>
    <t>杨建美</t>
  </si>
  <si>
    <t>徐宏娅</t>
  </si>
  <si>
    <t>马绍英</t>
  </si>
  <si>
    <t>李若文</t>
  </si>
  <si>
    <t>刘跃尚</t>
  </si>
  <si>
    <t>李兴波</t>
  </si>
  <si>
    <t>陈中林</t>
  </si>
  <si>
    <t>曾琼</t>
  </si>
  <si>
    <t>韦公翠</t>
  </si>
  <si>
    <t>秦雪</t>
  </si>
  <si>
    <t>刘婉</t>
  </si>
  <si>
    <t>高中物理教师</t>
  </si>
  <si>
    <t>曾文健</t>
  </si>
  <si>
    <t>朱兴</t>
  </si>
  <si>
    <t>李照良</t>
  </si>
  <si>
    <t>李志坚</t>
  </si>
  <si>
    <t>苟华令</t>
  </si>
  <si>
    <t>杨涛</t>
  </si>
  <si>
    <t>吴剑</t>
  </si>
  <si>
    <t>万红江</t>
  </si>
  <si>
    <t>李文丽</t>
  </si>
  <si>
    <t>郑继雄</t>
  </si>
  <si>
    <t>王云旭</t>
  </si>
  <si>
    <t>王成刚</t>
  </si>
  <si>
    <t>帅忠嫚</t>
  </si>
  <si>
    <t>刘志强</t>
  </si>
  <si>
    <t>杨么杯</t>
  </si>
  <si>
    <t>高中化学教师</t>
  </si>
  <si>
    <t>王雪娇</t>
  </si>
  <si>
    <t>王胡瑞</t>
  </si>
  <si>
    <t>李婷</t>
  </si>
  <si>
    <t>时友卓</t>
  </si>
  <si>
    <t>陈应焕</t>
  </si>
  <si>
    <t>吴云住</t>
  </si>
  <si>
    <t>张国清</t>
  </si>
  <si>
    <t>杨旭</t>
  </si>
  <si>
    <t>刘娟</t>
  </si>
  <si>
    <t>段亚奇</t>
  </si>
  <si>
    <t>普杰</t>
  </si>
  <si>
    <t>王顺飞</t>
  </si>
  <si>
    <t>陈阳</t>
  </si>
  <si>
    <t>高中生物教师</t>
  </si>
  <si>
    <t>汪金祝</t>
  </si>
  <si>
    <t>汤鑫</t>
  </si>
  <si>
    <t>孟超方</t>
  </si>
  <si>
    <t>舒丽娟</t>
  </si>
  <si>
    <t>李雪</t>
  </si>
  <si>
    <t>李钦</t>
  </si>
  <si>
    <t>宋玉美</t>
  </si>
  <si>
    <t>梅小玉</t>
  </si>
  <si>
    <t>任太艳</t>
  </si>
  <si>
    <t>刘定富</t>
  </si>
  <si>
    <t>张静芳</t>
  </si>
  <si>
    <t>刘飞扬</t>
  </si>
  <si>
    <t>农春响</t>
  </si>
  <si>
    <t>梁晓美</t>
  </si>
  <si>
    <t>申琴</t>
  </si>
  <si>
    <t>郭丽梅</t>
  </si>
  <si>
    <t>高艳</t>
  </si>
  <si>
    <t>和云松</t>
  </si>
  <si>
    <t>冯红玲</t>
  </si>
  <si>
    <t>刘红梅</t>
  </si>
  <si>
    <t>广南县民族职业高级中学</t>
  </si>
  <si>
    <t>焊接专任教师</t>
  </si>
  <si>
    <t>赵云锐</t>
  </si>
  <si>
    <t>高天汶</t>
  </si>
  <si>
    <t>李正学</t>
  </si>
  <si>
    <t>周正健</t>
  </si>
  <si>
    <t>李乔磊</t>
  </si>
  <si>
    <t>李志亭</t>
  </si>
  <si>
    <t>0</t>
  </si>
  <si>
    <t>刘邵宁</t>
  </si>
  <si>
    <t>余誉</t>
  </si>
  <si>
    <t>韦鹏</t>
  </si>
  <si>
    <t>宋小龙</t>
  </si>
  <si>
    <t>何金光</t>
  </si>
  <si>
    <t>赵忠云</t>
  </si>
  <si>
    <t>谭茹</t>
  </si>
  <si>
    <t>班金国</t>
  </si>
  <si>
    <t>解道文</t>
  </si>
  <si>
    <t>数控专任教师</t>
  </si>
  <si>
    <t>李文军</t>
  </si>
  <si>
    <t>唐玉梅</t>
  </si>
  <si>
    <t>冯程</t>
  </si>
  <si>
    <t>李春磊</t>
  </si>
  <si>
    <t>张世锡</t>
  </si>
  <si>
    <t>何佳嵩</t>
  </si>
  <si>
    <t>秦绍润</t>
  </si>
  <si>
    <t>莫宁尧</t>
  </si>
  <si>
    <t>金荣飞</t>
  </si>
  <si>
    <t>张奇</t>
  </si>
  <si>
    <t>杨海会</t>
  </si>
  <si>
    <t>梁大恒</t>
  </si>
  <si>
    <t>施先智</t>
  </si>
  <si>
    <t>陆坤</t>
  </si>
  <si>
    <t>郭坤</t>
  </si>
  <si>
    <t>查丽丽</t>
  </si>
  <si>
    <t>农翔鹏</t>
  </si>
  <si>
    <t>虎啸</t>
  </si>
  <si>
    <t>段兴发</t>
  </si>
  <si>
    <t>陆永</t>
  </si>
  <si>
    <t>田茂超</t>
  </si>
  <si>
    <t>彭乙校</t>
  </si>
  <si>
    <t>向本尧</t>
  </si>
  <si>
    <t>广南县特殊教育学校</t>
  </si>
  <si>
    <t>心理健康教育</t>
  </si>
  <si>
    <t>张金印</t>
  </si>
  <si>
    <t>84.63</t>
  </si>
  <si>
    <t>罗绍娴</t>
  </si>
  <si>
    <t>82.51</t>
  </si>
  <si>
    <t>胡建竹</t>
  </si>
  <si>
    <t>81.83</t>
  </si>
  <si>
    <t>江应梅</t>
  </si>
  <si>
    <t>81.07</t>
  </si>
  <si>
    <t>王能丽</t>
  </si>
  <si>
    <t>80.27</t>
  </si>
  <si>
    <t>刘乃姣</t>
  </si>
  <si>
    <t>79.6</t>
  </si>
  <si>
    <t>马仁艳</t>
  </si>
  <si>
    <t>79.58</t>
  </si>
  <si>
    <t>黎道飞</t>
  </si>
  <si>
    <t>79.07</t>
  </si>
  <si>
    <t>何艳春</t>
  </si>
  <si>
    <t>78.98</t>
  </si>
  <si>
    <t>罗进云</t>
  </si>
  <si>
    <t>77.68</t>
  </si>
  <si>
    <t>李贵斌</t>
  </si>
  <si>
    <t>77.17</t>
  </si>
  <si>
    <t>唐洁</t>
  </si>
  <si>
    <t>75.9</t>
  </si>
  <si>
    <t>黑忠伟</t>
  </si>
  <si>
    <t>75.62</t>
  </si>
  <si>
    <t>丁仕如</t>
  </si>
  <si>
    <t>74.97</t>
  </si>
  <si>
    <t>姚泽武</t>
  </si>
  <si>
    <t>70.88</t>
  </si>
  <si>
    <t>蒋坤</t>
  </si>
  <si>
    <t>59.83</t>
  </si>
  <si>
    <t>许金花</t>
  </si>
  <si>
    <t>刘云美</t>
  </si>
  <si>
    <t>李会兰</t>
  </si>
  <si>
    <t>和丽祥</t>
  </si>
  <si>
    <t>袁林玉</t>
  </si>
  <si>
    <t>陈耿敏</t>
  </si>
  <si>
    <t>特殊教育</t>
  </si>
  <si>
    <t>杨茜淋</t>
  </si>
  <si>
    <t>76.43</t>
  </si>
  <si>
    <t>顾春玲</t>
  </si>
  <si>
    <t>74.67</t>
  </si>
  <si>
    <t>李露</t>
  </si>
  <si>
    <t>73.9</t>
  </si>
  <si>
    <t>徐礼香</t>
  </si>
  <si>
    <t>73.83</t>
  </si>
  <si>
    <t>王庭蕊</t>
  </si>
  <si>
    <t>73.41</t>
  </si>
  <si>
    <t>安晓燕</t>
  </si>
  <si>
    <t>73.23</t>
  </si>
  <si>
    <t>陈丽清</t>
  </si>
  <si>
    <t>71.21</t>
  </si>
  <si>
    <t>普季萍</t>
  </si>
  <si>
    <t>70.13</t>
  </si>
  <si>
    <t>李心悦</t>
  </si>
  <si>
    <t>70.09</t>
  </si>
  <si>
    <t>张晓霞</t>
  </si>
  <si>
    <t>69.77</t>
  </si>
  <si>
    <t>陈英</t>
  </si>
  <si>
    <t>69.48</t>
  </si>
  <si>
    <t>祖继艳</t>
  </si>
  <si>
    <t>68.28</t>
  </si>
  <si>
    <t>朱彦超</t>
  </si>
  <si>
    <t>67.81</t>
  </si>
  <si>
    <t>钟显晨</t>
  </si>
  <si>
    <t>66.79</t>
  </si>
  <si>
    <t>段昌瑞</t>
  </si>
  <si>
    <t>66.36</t>
  </si>
  <si>
    <t>黎春言</t>
  </si>
  <si>
    <t>66.17</t>
  </si>
  <si>
    <t>孙艳蓉</t>
  </si>
  <si>
    <t>65.21</t>
  </si>
  <si>
    <t>李明销</t>
  </si>
  <si>
    <t>64.82</t>
  </si>
  <si>
    <t>崔馨月</t>
  </si>
  <si>
    <t>64.06</t>
  </si>
  <si>
    <t>代秀平</t>
  </si>
  <si>
    <t>63.4</t>
  </si>
  <si>
    <t>董宪鸿</t>
  </si>
  <si>
    <t>62.03</t>
  </si>
  <si>
    <t>黄蓉</t>
  </si>
  <si>
    <t>61.83</t>
  </si>
  <si>
    <t>王娟</t>
  </si>
  <si>
    <t>61.79</t>
  </si>
  <si>
    <t>孔令华</t>
  </si>
  <si>
    <t>金铭</t>
  </si>
  <si>
    <t>徐晗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</si>
</sst>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31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1"/>
  <sheetViews>
    <sheetView tabSelected="1" topLeftCell="A3" workbookViewId="0">
      <selection activeCell="M30" sqref="M30"/>
    </sheetView>
  </sheetViews>
  <sheetFormatPr defaultColWidth="9" defaultRowHeight="13.5"/>
  <cols>
    <col min="1" max="1" width="4.5" customWidth="1"/>
    <col min="2" max="2" width="19.875" customWidth="1"/>
    <col min="3" max="3" width="12.25" customWidth="1"/>
    <col min="4" max="4" width="5" customWidth="1"/>
    <col min="5" max="5" width="7.25" customWidth="1"/>
    <col min="6" max="6" width="6.75" customWidth="1"/>
    <col min="7" max="7" width="6.25" customWidth="1"/>
    <col min="8" max="8" width="6.5" customWidth="1"/>
    <col min="10" max="10" width="4.62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2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9">
      <c r="A3" s="3"/>
      <c r="B3" s="3"/>
      <c r="C3" s="3"/>
      <c r="D3" s="4" t="s">
        <v>2</v>
      </c>
      <c r="E3" s="4"/>
      <c r="F3" s="4"/>
      <c r="G3" s="4"/>
      <c r="H3" s="4"/>
      <c r="I3" s="3"/>
    </row>
    <row r="4" spans="1:9">
      <c r="A4" s="3"/>
      <c r="B4" s="3"/>
      <c r="C4" s="3"/>
      <c r="D4" s="3"/>
      <c r="E4" s="5">
        <v>42815</v>
      </c>
      <c r="F4" s="6"/>
      <c r="G4" s="7"/>
      <c r="H4" s="3"/>
      <c r="I4" s="3"/>
    </row>
    <row r="5" ht="40.5" spans="1:10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24" t="s">
        <v>12</v>
      </c>
    </row>
    <row r="6" spans="1:10">
      <c r="A6" s="9">
        <v>1</v>
      </c>
      <c r="B6" s="10" t="s">
        <v>13</v>
      </c>
      <c r="C6" s="10" t="s">
        <v>14</v>
      </c>
      <c r="D6" s="10">
        <v>1</v>
      </c>
      <c r="E6" s="11" t="s">
        <v>15</v>
      </c>
      <c r="F6" s="12">
        <v>61</v>
      </c>
      <c r="G6" s="13">
        <v>88.13</v>
      </c>
      <c r="H6" s="14">
        <f t="shared" ref="H6:H29" si="0">F6*0.6+G6*0.4</f>
        <v>71.852</v>
      </c>
      <c r="I6" s="18" t="s">
        <v>16</v>
      </c>
      <c r="J6" s="25"/>
    </row>
    <row r="7" spans="1:10">
      <c r="A7" s="9">
        <v>2</v>
      </c>
      <c r="B7" s="15"/>
      <c r="C7" s="16"/>
      <c r="D7" s="15"/>
      <c r="E7" s="17" t="s">
        <v>17</v>
      </c>
      <c r="F7" s="18">
        <v>52</v>
      </c>
      <c r="G7" s="13">
        <v>81.97</v>
      </c>
      <c r="H7" s="14">
        <f t="shared" si="0"/>
        <v>63.988</v>
      </c>
      <c r="I7" s="18" t="s">
        <v>18</v>
      </c>
      <c r="J7" s="25"/>
    </row>
    <row r="8" spans="1:10">
      <c r="A8" s="9">
        <v>3</v>
      </c>
      <c r="B8" s="10" t="s">
        <v>19</v>
      </c>
      <c r="C8" s="16"/>
      <c r="D8" s="10">
        <v>4</v>
      </c>
      <c r="E8" s="17" t="s">
        <v>20</v>
      </c>
      <c r="F8" s="17">
        <v>64</v>
      </c>
      <c r="G8" s="19">
        <v>89.5</v>
      </c>
      <c r="H8" s="14">
        <f t="shared" si="0"/>
        <v>74.2</v>
      </c>
      <c r="I8" s="18" t="s">
        <v>16</v>
      </c>
      <c r="J8" s="25"/>
    </row>
    <row r="9" spans="1:10">
      <c r="A9" s="9">
        <v>4</v>
      </c>
      <c r="B9" s="16"/>
      <c r="C9" s="16"/>
      <c r="D9" s="16"/>
      <c r="E9" s="17" t="s">
        <v>21</v>
      </c>
      <c r="F9" s="17">
        <v>59</v>
      </c>
      <c r="G9" s="20">
        <v>90.33</v>
      </c>
      <c r="H9" s="14">
        <f t="shared" si="0"/>
        <v>71.532</v>
      </c>
      <c r="I9" s="18" t="s">
        <v>16</v>
      </c>
      <c r="J9" s="25"/>
    </row>
    <row r="10" spans="1:10">
      <c r="A10" s="9">
        <v>5</v>
      </c>
      <c r="B10" s="16"/>
      <c r="C10" s="16"/>
      <c r="D10" s="16"/>
      <c r="E10" s="17" t="s">
        <v>22</v>
      </c>
      <c r="F10" s="17">
        <v>57</v>
      </c>
      <c r="G10" s="20">
        <v>87.27</v>
      </c>
      <c r="H10" s="14">
        <f t="shared" si="0"/>
        <v>69.108</v>
      </c>
      <c r="I10" s="18" t="s">
        <v>16</v>
      </c>
      <c r="J10" s="25"/>
    </row>
    <row r="11" spans="1:10">
      <c r="A11" s="9">
        <v>6</v>
      </c>
      <c r="B11" s="16"/>
      <c r="C11" s="16"/>
      <c r="D11" s="16"/>
      <c r="E11" s="17" t="s">
        <v>23</v>
      </c>
      <c r="F11" s="17">
        <v>55</v>
      </c>
      <c r="G11" s="20">
        <v>85.77</v>
      </c>
      <c r="H11" s="14">
        <f t="shared" si="0"/>
        <v>67.308</v>
      </c>
      <c r="I11" s="18" t="s">
        <v>16</v>
      </c>
      <c r="J11" s="25"/>
    </row>
    <row r="12" spans="1:10">
      <c r="A12" s="9">
        <v>7</v>
      </c>
      <c r="B12" s="16"/>
      <c r="C12" s="16"/>
      <c r="D12" s="16"/>
      <c r="E12" s="17" t="s">
        <v>24</v>
      </c>
      <c r="F12" s="17">
        <v>52</v>
      </c>
      <c r="G12" s="20">
        <v>89.37</v>
      </c>
      <c r="H12" s="14">
        <f t="shared" si="0"/>
        <v>66.948</v>
      </c>
      <c r="I12" s="18" t="s">
        <v>18</v>
      </c>
      <c r="J12" s="25"/>
    </row>
    <row r="13" spans="1:10">
      <c r="A13" s="9">
        <v>8</v>
      </c>
      <c r="B13" s="16"/>
      <c r="C13" s="16"/>
      <c r="D13" s="16"/>
      <c r="E13" s="17" t="s">
        <v>25</v>
      </c>
      <c r="F13" s="17">
        <v>51</v>
      </c>
      <c r="G13" s="20">
        <v>87.33</v>
      </c>
      <c r="H13" s="14">
        <f t="shared" si="0"/>
        <v>65.532</v>
      </c>
      <c r="I13" s="18" t="s">
        <v>18</v>
      </c>
      <c r="J13" s="25"/>
    </row>
    <row r="14" spans="1:10">
      <c r="A14" s="9">
        <v>9</v>
      </c>
      <c r="B14" s="16"/>
      <c r="C14" s="16"/>
      <c r="D14" s="16"/>
      <c r="E14" s="17" t="s">
        <v>26</v>
      </c>
      <c r="F14" s="17">
        <v>49</v>
      </c>
      <c r="G14" s="20">
        <v>87.33</v>
      </c>
      <c r="H14" s="14">
        <f t="shared" si="0"/>
        <v>64.332</v>
      </c>
      <c r="I14" s="18" t="s">
        <v>18</v>
      </c>
      <c r="J14" s="25"/>
    </row>
    <row r="15" spans="1:10">
      <c r="A15" s="9">
        <v>10</v>
      </c>
      <c r="B15" s="15"/>
      <c r="C15" s="16"/>
      <c r="D15" s="15"/>
      <c r="E15" s="17" t="s">
        <v>27</v>
      </c>
      <c r="F15" s="17">
        <v>45</v>
      </c>
      <c r="G15" s="20">
        <v>86.4</v>
      </c>
      <c r="H15" s="14">
        <f t="shared" si="0"/>
        <v>61.56</v>
      </c>
      <c r="I15" s="18" t="s">
        <v>18</v>
      </c>
      <c r="J15" s="25"/>
    </row>
    <row r="16" spans="1:10">
      <c r="A16" s="9">
        <v>11</v>
      </c>
      <c r="B16" s="10" t="s">
        <v>28</v>
      </c>
      <c r="C16" s="16"/>
      <c r="D16" s="10">
        <v>1</v>
      </c>
      <c r="E16" s="11" t="s">
        <v>29</v>
      </c>
      <c r="F16" s="21">
        <v>33</v>
      </c>
      <c r="G16" s="13">
        <v>88.47</v>
      </c>
      <c r="H16" s="14">
        <f t="shared" si="0"/>
        <v>55.188</v>
      </c>
      <c r="I16" s="18" t="s">
        <v>16</v>
      </c>
      <c r="J16" s="25"/>
    </row>
    <row r="17" spans="1:10">
      <c r="A17" s="9">
        <v>12</v>
      </c>
      <c r="B17" s="15"/>
      <c r="C17" s="15"/>
      <c r="D17" s="15"/>
      <c r="E17" s="11" t="s">
        <v>30</v>
      </c>
      <c r="F17" s="21">
        <v>32</v>
      </c>
      <c r="G17" s="13">
        <v>81.9</v>
      </c>
      <c r="H17" s="14">
        <f t="shared" si="0"/>
        <v>51.96</v>
      </c>
      <c r="I17" s="18" t="s">
        <v>18</v>
      </c>
      <c r="J17" s="25"/>
    </row>
    <row r="18" spans="1:10">
      <c r="A18" s="9">
        <v>13</v>
      </c>
      <c r="B18" s="10" t="s">
        <v>13</v>
      </c>
      <c r="C18" s="10" t="s">
        <v>31</v>
      </c>
      <c r="D18" s="10">
        <v>2</v>
      </c>
      <c r="E18" s="17" t="s">
        <v>32</v>
      </c>
      <c r="F18" s="18">
        <v>68</v>
      </c>
      <c r="G18" s="18">
        <v>76.33</v>
      </c>
      <c r="H18" s="14">
        <f t="shared" si="0"/>
        <v>71.332</v>
      </c>
      <c r="I18" s="18" t="s">
        <v>16</v>
      </c>
      <c r="J18" s="25"/>
    </row>
    <row r="19" spans="1:10">
      <c r="A19" s="9">
        <v>14</v>
      </c>
      <c r="B19" s="16"/>
      <c r="C19" s="16"/>
      <c r="D19" s="16"/>
      <c r="E19" s="17" t="s">
        <v>33</v>
      </c>
      <c r="F19" s="18">
        <v>63</v>
      </c>
      <c r="G19" s="18">
        <v>79.37</v>
      </c>
      <c r="H19" s="14">
        <f t="shared" si="0"/>
        <v>69.548</v>
      </c>
      <c r="I19" s="18" t="s">
        <v>16</v>
      </c>
      <c r="J19" s="25"/>
    </row>
    <row r="20" spans="1:10">
      <c r="A20" s="9">
        <v>15</v>
      </c>
      <c r="B20" s="16"/>
      <c r="C20" s="16"/>
      <c r="D20" s="16"/>
      <c r="E20" s="17" t="s">
        <v>34</v>
      </c>
      <c r="F20" s="18">
        <v>52</v>
      </c>
      <c r="G20" s="18">
        <v>87.4</v>
      </c>
      <c r="H20" s="14">
        <f t="shared" si="0"/>
        <v>66.16</v>
      </c>
      <c r="I20" s="18" t="s">
        <v>18</v>
      </c>
      <c r="J20" s="25"/>
    </row>
    <row r="21" spans="1:10">
      <c r="A21" s="9">
        <v>16</v>
      </c>
      <c r="B21" s="15"/>
      <c r="C21" s="16"/>
      <c r="D21" s="15"/>
      <c r="E21" s="17" t="s">
        <v>35</v>
      </c>
      <c r="F21" s="18">
        <v>53</v>
      </c>
      <c r="G21" s="18">
        <v>82</v>
      </c>
      <c r="H21" s="14">
        <f t="shared" si="0"/>
        <v>64.6</v>
      </c>
      <c r="I21" s="18" t="s">
        <v>18</v>
      </c>
      <c r="J21" s="25"/>
    </row>
    <row r="22" spans="1:10">
      <c r="A22" s="9">
        <v>17</v>
      </c>
      <c r="B22" s="10" t="s">
        <v>19</v>
      </c>
      <c r="C22" s="16"/>
      <c r="D22" s="10">
        <v>2</v>
      </c>
      <c r="E22" s="17" t="s">
        <v>36</v>
      </c>
      <c r="F22" s="18">
        <v>52</v>
      </c>
      <c r="G22" s="18">
        <v>82.7</v>
      </c>
      <c r="H22" s="14">
        <f t="shared" si="0"/>
        <v>64.28</v>
      </c>
      <c r="I22" s="18" t="s">
        <v>16</v>
      </c>
      <c r="J22" s="25"/>
    </row>
    <row r="23" spans="1:10">
      <c r="A23" s="9">
        <v>18</v>
      </c>
      <c r="B23" s="15"/>
      <c r="C23" s="16"/>
      <c r="D23" s="15"/>
      <c r="E23" s="17" t="s">
        <v>37</v>
      </c>
      <c r="F23" s="18">
        <v>44</v>
      </c>
      <c r="G23" s="18">
        <v>87.83</v>
      </c>
      <c r="H23" s="14">
        <f t="shared" si="0"/>
        <v>61.532</v>
      </c>
      <c r="I23" s="18" t="s">
        <v>16</v>
      </c>
      <c r="J23" s="25"/>
    </row>
    <row r="24" spans="1:10">
      <c r="A24" s="9">
        <v>19</v>
      </c>
      <c r="B24" s="10" t="s">
        <v>28</v>
      </c>
      <c r="C24" s="16"/>
      <c r="D24" s="10">
        <v>3</v>
      </c>
      <c r="E24" s="17" t="s">
        <v>38</v>
      </c>
      <c r="F24" s="18">
        <v>67</v>
      </c>
      <c r="G24" s="18">
        <v>86.47</v>
      </c>
      <c r="H24" s="14">
        <f t="shared" si="0"/>
        <v>74.788</v>
      </c>
      <c r="I24" s="18" t="s">
        <v>16</v>
      </c>
      <c r="J24" s="25"/>
    </row>
    <row r="25" spans="1:10">
      <c r="A25" s="9">
        <v>20</v>
      </c>
      <c r="B25" s="16"/>
      <c r="C25" s="16"/>
      <c r="D25" s="16"/>
      <c r="E25" s="17" t="s">
        <v>39</v>
      </c>
      <c r="F25" s="18">
        <v>63</v>
      </c>
      <c r="G25" s="18">
        <v>88.63</v>
      </c>
      <c r="H25" s="14">
        <f t="shared" si="0"/>
        <v>73.252</v>
      </c>
      <c r="I25" s="18" t="s">
        <v>16</v>
      </c>
      <c r="J25" s="25"/>
    </row>
    <row r="26" spans="1:10">
      <c r="A26" s="9">
        <v>21</v>
      </c>
      <c r="B26" s="16"/>
      <c r="C26" s="16"/>
      <c r="D26" s="16"/>
      <c r="E26" s="17" t="s">
        <v>40</v>
      </c>
      <c r="F26" s="18">
        <v>58</v>
      </c>
      <c r="G26" s="18">
        <v>85.73</v>
      </c>
      <c r="H26" s="14">
        <f t="shared" si="0"/>
        <v>69.092</v>
      </c>
      <c r="I26" s="18" t="s">
        <v>16</v>
      </c>
      <c r="J26" s="25"/>
    </row>
    <row r="27" spans="1:10">
      <c r="A27" s="9">
        <v>22</v>
      </c>
      <c r="B27" s="16"/>
      <c r="C27" s="16"/>
      <c r="D27" s="16"/>
      <c r="E27" s="17" t="s">
        <v>41</v>
      </c>
      <c r="F27" s="18">
        <v>58</v>
      </c>
      <c r="G27" s="18">
        <v>81.67</v>
      </c>
      <c r="H27" s="14">
        <f t="shared" si="0"/>
        <v>67.468</v>
      </c>
      <c r="I27" s="18" t="s">
        <v>18</v>
      </c>
      <c r="J27" s="25"/>
    </row>
    <row r="28" spans="1:10">
      <c r="A28" s="9">
        <v>23</v>
      </c>
      <c r="B28" s="16"/>
      <c r="C28" s="16"/>
      <c r="D28" s="16"/>
      <c r="E28" s="17" t="s">
        <v>42</v>
      </c>
      <c r="F28" s="18">
        <v>55</v>
      </c>
      <c r="G28" s="18">
        <v>84.3</v>
      </c>
      <c r="H28" s="14">
        <f t="shared" si="0"/>
        <v>66.72</v>
      </c>
      <c r="I28" s="18" t="s">
        <v>18</v>
      </c>
      <c r="J28" s="25"/>
    </row>
    <row r="29" spans="1:10">
      <c r="A29" s="9">
        <v>24</v>
      </c>
      <c r="B29" s="15"/>
      <c r="C29" s="15"/>
      <c r="D29" s="15"/>
      <c r="E29" s="17" t="s">
        <v>43</v>
      </c>
      <c r="F29" s="18">
        <v>50</v>
      </c>
      <c r="G29" s="18">
        <v>86.5</v>
      </c>
      <c r="H29" s="14">
        <f t="shared" si="0"/>
        <v>64.6</v>
      </c>
      <c r="I29" s="18" t="s">
        <v>18</v>
      </c>
      <c r="J29" s="25"/>
    </row>
    <row r="30" spans="1:10">
      <c r="A30" s="9">
        <v>25</v>
      </c>
      <c r="B30" s="10" t="s">
        <v>13</v>
      </c>
      <c r="C30" s="10" t="s">
        <v>44</v>
      </c>
      <c r="D30" s="10">
        <v>2</v>
      </c>
      <c r="E30" s="18" t="s">
        <v>45</v>
      </c>
      <c r="F30" s="18">
        <v>76</v>
      </c>
      <c r="G30" s="18">
        <v>82.43</v>
      </c>
      <c r="H30" s="22">
        <f t="shared" ref="H30:H50" si="1">G30*0.4+F30*0.6</f>
        <v>78.572</v>
      </c>
      <c r="I30" s="26" t="s">
        <v>16</v>
      </c>
      <c r="J30" s="25"/>
    </row>
    <row r="31" spans="1:10">
      <c r="A31" s="9">
        <v>26</v>
      </c>
      <c r="B31" s="16"/>
      <c r="C31" s="16"/>
      <c r="D31" s="16"/>
      <c r="E31" s="18" t="s">
        <v>46</v>
      </c>
      <c r="F31" s="18">
        <v>74.5</v>
      </c>
      <c r="G31" s="18">
        <v>85.43</v>
      </c>
      <c r="H31" s="22">
        <f t="shared" si="1"/>
        <v>78.872</v>
      </c>
      <c r="I31" s="26" t="s">
        <v>16</v>
      </c>
      <c r="J31" s="25"/>
    </row>
    <row r="32" spans="1:10">
      <c r="A32" s="9">
        <v>27</v>
      </c>
      <c r="B32" s="16"/>
      <c r="C32" s="16"/>
      <c r="D32" s="16"/>
      <c r="E32" s="18" t="s">
        <v>47</v>
      </c>
      <c r="F32" s="18">
        <v>70</v>
      </c>
      <c r="G32" s="18">
        <v>80.93</v>
      </c>
      <c r="H32" s="22">
        <f t="shared" si="1"/>
        <v>74.372</v>
      </c>
      <c r="I32" s="27" t="s">
        <v>18</v>
      </c>
      <c r="J32" s="25"/>
    </row>
    <row r="33" spans="1:10">
      <c r="A33" s="9">
        <v>28</v>
      </c>
      <c r="B33" s="15"/>
      <c r="C33" s="16"/>
      <c r="D33" s="15"/>
      <c r="E33" s="18" t="s">
        <v>48</v>
      </c>
      <c r="F33" s="18">
        <v>66.5</v>
      </c>
      <c r="G33" s="18">
        <v>83.6</v>
      </c>
      <c r="H33" s="22">
        <f t="shared" si="1"/>
        <v>73.34</v>
      </c>
      <c r="I33" s="27" t="s">
        <v>18</v>
      </c>
      <c r="J33" s="25"/>
    </row>
    <row r="34" spans="1:10">
      <c r="A34" s="9">
        <v>29</v>
      </c>
      <c r="B34" s="10" t="s">
        <v>19</v>
      </c>
      <c r="C34" s="16"/>
      <c r="D34" s="10">
        <v>3</v>
      </c>
      <c r="E34" s="17" t="s">
        <v>49</v>
      </c>
      <c r="F34" s="17">
        <v>65.5</v>
      </c>
      <c r="G34" s="17">
        <v>83.1</v>
      </c>
      <c r="H34" s="22">
        <f t="shared" si="1"/>
        <v>72.54</v>
      </c>
      <c r="I34" s="26" t="s">
        <v>16</v>
      </c>
      <c r="J34" s="25"/>
    </row>
    <row r="35" spans="1:10">
      <c r="A35" s="9">
        <v>30</v>
      </c>
      <c r="B35" s="16"/>
      <c r="C35" s="16"/>
      <c r="D35" s="16"/>
      <c r="E35" s="17" t="s">
        <v>50</v>
      </c>
      <c r="F35" s="17">
        <v>64.5</v>
      </c>
      <c r="G35" s="17">
        <v>84.6</v>
      </c>
      <c r="H35" s="22">
        <f t="shared" si="1"/>
        <v>72.54</v>
      </c>
      <c r="I35" s="26" t="s">
        <v>16</v>
      </c>
      <c r="J35" s="25"/>
    </row>
    <row r="36" spans="1:10">
      <c r="A36" s="9">
        <v>31</v>
      </c>
      <c r="B36" s="16"/>
      <c r="C36" s="16"/>
      <c r="D36" s="16"/>
      <c r="E36" s="17" t="s">
        <v>51</v>
      </c>
      <c r="F36" s="17">
        <v>57</v>
      </c>
      <c r="G36" s="17">
        <v>83.7</v>
      </c>
      <c r="H36" s="22">
        <f t="shared" si="1"/>
        <v>67.68</v>
      </c>
      <c r="I36" s="26" t="s">
        <v>16</v>
      </c>
      <c r="J36" s="25"/>
    </row>
    <row r="37" spans="1:10">
      <c r="A37" s="9">
        <v>32</v>
      </c>
      <c r="B37" s="16"/>
      <c r="C37" s="16"/>
      <c r="D37" s="16"/>
      <c r="E37" s="17" t="s">
        <v>52</v>
      </c>
      <c r="F37" s="17">
        <v>56</v>
      </c>
      <c r="G37" s="17">
        <v>83.33</v>
      </c>
      <c r="H37" s="22">
        <f t="shared" si="1"/>
        <v>66.932</v>
      </c>
      <c r="I37" s="27" t="s">
        <v>18</v>
      </c>
      <c r="J37" s="25"/>
    </row>
    <row r="38" spans="1:10">
      <c r="A38" s="9">
        <v>33</v>
      </c>
      <c r="B38" s="16"/>
      <c r="C38" s="16"/>
      <c r="D38" s="16"/>
      <c r="E38" s="17" t="s">
        <v>53</v>
      </c>
      <c r="F38" s="17">
        <v>52.5</v>
      </c>
      <c r="G38" s="17">
        <v>80.5</v>
      </c>
      <c r="H38" s="22">
        <f t="shared" si="1"/>
        <v>63.7</v>
      </c>
      <c r="I38" s="27" t="s">
        <v>18</v>
      </c>
      <c r="J38" s="25"/>
    </row>
    <row r="39" spans="1:10">
      <c r="A39" s="9">
        <v>34</v>
      </c>
      <c r="B39" s="15"/>
      <c r="C39" s="15"/>
      <c r="D39" s="15"/>
      <c r="E39" s="17" t="s">
        <v>54</v>
      </c>
      <c r="F39" s="17">
        <v>52</v>
      </c>
      <c r="G39" s="17">
        <v>82.7</v>
      </c>
      <c r="H39" s="22">
        <f t="shared" si="1"/>
        <v>64.28</v>
      </c>
      <c r="I39" s="27" t="s">
        <v>18</v>
      </c>
      <c r="J39" s="25"/>
    </row>
    <row r="40" spans="1:10">
      <c r="A40" s="9">
        <v>35</v>
      </c>
      <c r="B40" s="10" t="s">
        <v>13</v>
      </c>
      <c r="C40" s="10" t="s">
        <v>55</v>
      </c>
      <c r="D40" s="10">
        <v>1</v>
      </c>
      <c r="E40" s="18" t="s">
        <v>56</v>
      </c>
      <c r="F40" s="18">
        <v>54</v>
      </c>
      <c r="G40" s="18">
        <v>85.1</v>
      </c>
      <c r="H40" s="22">
        <f t="shared" si="1"/>
        <v>66.44</v>
      </c>
      <c r="I40" s="26" t="s">
        <v>16</v>
      </c>
      <c r="J40" s="25"/>
    </row>
    <row r="41" spans="1:10">
      <c r="A41" s="9">
        <v>36</v>
      </c>
      <c r="B41" s="15"/>
      <c r="C41" s="16"/>
      <c r="D41" s="15"/>
      <c r="E41" s="18" t="s">
        <v>57</v>
      </c>
      <c r="F41" s="18">
        <v>52</v>
      </c>
      <c r="G41" s="18">
        <v>84.27</v>
      </c>
      <c r="H41" s="22">
        <f t="shared" si="1"/>
        <v>64.908</v>
      </c>
      <c r="I41" s="26" t="s">
        <v>18</v>
      </c>
      <c r="J41" s="25"/>
    </row>
    <row r="42" spans="1:10">
      <c r="A42" s="9">
        <v>37</v>
      </c>
      <c r="B42" s="10" t="s">
        <v>19</v>
      </c>
      <c r="C42" s="16"/>
      <c r="D42" s="10">
        <v>2</v>
      </c>
      <c r="E42" s="17" t="s">
        <v>58</v>
      </c>
      <c r="F42" s="17">
        <v>60</v>
      </c>
      <c r="G42" s="17">
        <v>80.73</v>
      </c>
      <c r="H42" s="22">
        <f t="shared" si="1"/>
        <v>68.292</v>
      </c>
      <c r="I42" s="26" t="s">
        <v>16</v>
      </c>
      <c r="J42" s="25"/>
    </row>
    <row r="43" spans="1:10">
      <c r="A43" s="9">
        <v>38</v>
      </c>
      <c r="B43" s="16"/>
      <c r="C43" s="16"/>
      <c r="D43" s="16"/>
      <c r="E43" s="17" t="s">
        <v>59</v>
      </c>
      <c r="F43" s="17">
        <v>56</v>
      </c>
      <c r="G43" s="17">
        <v>84.1</v>
      </c>
      <c r="H43" s="22">
        <f t="shared" si="1"/>
        <v>67.24</v>
      </c>
      <c r="I43" s="26" t="s">
        <v>16</v>
      </c>
      <c r="J43" s="25"/>
    </row>
    <row r="44" spans="1:10">
      <c r="A44" s="9">
        <v>39</v>
      </c>
      <c r="B44" s="16"/>
      <c r="C44" s="16"/>
      <c r="D44" s="16"/>
      <c r="E44" s="17" t="s">
        <v>60</v>
      </c>
      <c r="F44" s="17">
        <v>52</v>
      </c>
      <c r="G44" s="17">
        <v>84.93</v>
      </c>
      <c r="H44" s="22">
        <f t="shared" si="1"/>
        <v>65.172</v>
      </c>
      <c r="I44" s="28" t="s">
        <v>18</v>
      </c>
      <c r="J44" s="25"/>
    </row>
    <row r="45" spans="1:10">
      <c r="A45" s="9">
        <v>40</v>
      </c>
      <c r="B45" s="16"/>
      <c r="C45" s="16"/>
      <c r="D45" s="16"/>
      <c r="E45" s="17" t="s">
        <v>61</v>
      </c>
      <c r="F45" s="17">
        <v>51</v>
      </c>
      <c r="G45" s="17">
        <v>84.6</v>
      </c>
      <c r="H45" s="22">
        <f t="shared" si="1"/>
        <v>64.44</v>
      </c>
      <c r="I45" s="28" t="s">
        <v>18</v>
      </c>
      <c r="J45" s="25"/>
    </row>
    <row r="46" spans="1:10">
      <c r="A46" s="9">
        <v>41</v>
      </c>
      <c r="B46" s="16"/>
      <c r="C46" s="16"/>
      <c r="D46" s="16"/>
      <c r="E46" s="17" t="s">
        <v>62</v>
      </c>
      <c r="F46" s="17">
        <v>51</v>
      </c>
      <c r="G46" s="17">
        <v>85.57</v>
      </c>
      <c r="H46" s="22">
        <f t="shared" si="1"/>
        <v>64.828</v>
      </c>
      <c r="I46" s="28" t="s">
        <v>18</v>
      </c>
      <c r="J46" s="25"/>
    </row>
    <row r="47" spans="1:10">
      <c r="A47" s="9">
        <v>42</v>
      </c>
      <c r="B47" s="15"/>
      <c r="C47" s="16"/>
      <c r="D47" s="15"/>
      <c r="E47" s="17" t="s">
        <v>63</v>
      </c>
      <c r="F47" s="17">
        <v>51</v>
      </c>
      <c r="G47" s="17">
        <v>83.17</v>
      </c>
      <c r="H47" s="22">
        <f t="shared" si="1"/>
        <v>63.868</v>
      </c>
      <c r="I47" s="28" t="s">
        <v>18</v>
      </c>
      <c r="J47" s="25"/>
    </row>
    <row r="48" spans="1:10">
      <c r="A48" s="9">
        <v>43</v>
      </c>
      <c r="B48" s="10" t="s">
        <v>28</v>
      </c>
      <c r="C48" s="16"/>
      <c r="D48" s="10">
        <v>1</v>
      </c>
      <c r="E48" s="11" t="s">
        <v>64</v>
      </c>
      <c r="F48" s="21">
        <v>62</v>
      </c>
      <c r="G48" s="21">
        <v>83.6</v>
      </c>
      <c r="H48" s="22">
        <f t="shared" si="1"/>
        <v>70.64</v>
      </c>
      <c r="I48" s="29" t="s">
        <v>16</v>
      </c>
      <c r="J48" s="25"/>
    </row>
    <row r="49" spans="1:10">
      <c r="A49" s="9">
        <v>44</v>
      </c>
      <c r="B49" s="16"/>
      <c r="C49" s="16"/>
      <c r="D49" s="16"/>
      <c r="E49" s="17" t="s">
        <v>65</v>
      </c>
      <c r="F49" s="18">
        <v>58</v>
      </c>
      <c r="G49" s="18">
        <v>80.23</v>
      </c>
      <c r="H49" s="22">
        <f t="shared" si="1"/>
        <v>66.892</v>
      </c>
      <c r="I49" s="29" t="s">
        <v>18</v>
      </c>
      <c r="J49" s="25"/>
    </row>
    <row r="50" spans="1:10">
      <c r="A50" s="9">
        <v>45</v>
      </c>
      <c r="B50" s="15"/>
      <c r="C50" s="15"/>
      <c r="D50" s="15"/>
      <c r="E50" s="17" t="s">
        <v>66</v>
      </c>
      <c r="F50" s="18">
        <v>58</v>
      </c>
      <c r="G50" s="18">
        <v>0</v>
      </c>
      <c r="H50" s="22">
        <f t="shared" si="1"/>
        <v>34.8</v>
      </c>
      <c r="I50" s="29" t="s">
        <v>18</v>
      </c>
      <c r="J50" s="25" t="s">
        <v>67</v>
      </c>
    </row>
    <row r="51" spans="1:10">
      <c r="A51" s="9">
        <v>46</v>
      </c>
      <c r="B51" s="10" t="s">
        <v>13</v>
      </c>
      <c r="C51" s="10" t="s">
        <v>68</v>
      </c>
      <c r="D51" s="10">
        <v>1</v>
      </c>
      <c r="E51" s="17" t="s">
        <v>69</v>
      </c>
      <c r="F51" s="18">
        <v>65</v>
      </c>
      <c r="G51" s="18">
        <v>82.73</v>
      </c>
      <c r="H51" s="14">
        <f t="shared" ref="H51:H61" si="2">F51*0.6+G51*0.4</f>
        <v>72.092</v>
      </c>
      <c r="I51" s="18" t="s">
        <v>16</v>
      </c>
      <c r="J51" s="25"/>
    </row>
    <row r="52" spans="1:10">
      <c r="A52" s="9">
        <v>47</v>
      </c>
      <c r="B52" s="15"/>
      <c r="C52" s="16"/>
      <c r="D52" s="15"/>
      <c r="E52" s="11" t="s">
        <v>70</v>
      </c>
      <c r="F52" s="23">
        <v>57</v>
      </c>
      <c r="G52" s="23">
        <v>86.23</v>
      </c>
      <c r="H52" s="14">
        <f t="shared" si="2"/>
        <v>68.692</v>
      </c>
      <c r="I52" s="18" t="s">
        <v>18</v>
      </c>
      <c r="J52" s="25"/>
    </row>
    <row r="53" spans="1:10">
      <c r="A53" s="9">
        <v>48</v>
      </c>
      <c r="B53" s="10" t="s">
        <v>19</v>
      </c>
      <c r="C53" s="16"/>
      <c r="D53" s="10">
        <v>3</v>
      </c>
      <c r="E53" s="17" t="s">
        <v>71</v>
      </c>
      <c r="F53" s="18">
        <v>76</v>
      </c>
      <c r="G53" s="18">
        <v>90</v>
      </c>
      <c r="H53" s="14">
        <f t="shared" si="2"/>
        <v>81.6</v>
      </c>
      <c r="I53" s="18" t="s">
        <v>16</v>
      </c>
      <c r="J53" s="25"/>
    </row>
    <row r="54" spans="1:10">
      <c r="A54" s="9">
        <v>49</v>
      </c>
      <c r="B54" s="16"/>
      <c r="C54" s="16"/>
      <c r="D54" s="16"/>
      <c r="E54" s="17" t="s">
        <v>72</v>
      </c>
      <c r="F54" s="18">
        <v>77</v>
      </c>
      <c r="G54" s="18">
        <v>88.33</v>
      </c>
      <c r="H54" s="14">
        <f t="shared" si="2"/>
        <v>81.532</v>
      </c>
      <c r="I54" s="18" t="s">
        <v>16</v>
      </c>
      <c r="J54" s="25"/>
    </row>
    <row r="55" spans="1:10">
      <c r="A55" s="9">
        <v>50</v>
      </c>
      <c r="B55" s="16"/>
      <c r="C55" s="16"/>
      <c r="D55" s="16"/>
      <c r="E55" s="11" t="s">
        <v>73</v>
      </c>
      <c r="F55" s="18">
        <v>73</v>
      </c>
      <c r="G55" s="18">
        <v>86.43</v>
      </c>
      <c r="H55" s="14">
        <f t="shared" si="2"/>
        <v>78.372</v>
      </c>
      <c r="I55" s="18" t="s">
        <v>16</v>
      </c>
      <c r="J55" s="25"/>
    </row>
    <row r="56" spans="1:10">
      <c r="A56" s="9">
        <v>51</v>
      </c>
      <c r="B56" s="16"/>
      <c r="C56" s="16"/>
      <c r="D56" s="16"/>
      <c r="E56" s="17" t="s">
        <v>74</v>
      </c>
      <c r="F56" s="18">
        <v>71</v>
      </c>
      <c r="G56" s="18">
        <v>89.2</v>
      </c>
      <c r="H56" s="14">
        <f t="shared" si="2"/>
        <v>78.28</v>
      </c>
      <c r="I56" s="18" t="s">
        <v>18</v>
      </c>
      <c r="J56" s="25"/>
    </row>
    <row r="57" spans="1:10">
      <c r="A57" s="9">
        <v>52</v>
      </c>
      <c r="B57" s="16"/>
      <c r="C57" s="16"/>
      <c r="D57" s="16"/>
      <c r="E57" s="17" t="s">
        <v>75</v>
      </c>
      <c r="F57" s="18">
        <v>67</v>
      </c>
      <c r="G57" s="18">
        <v>87.07</v>
      </c>
      <c r="H57" s="14">
        <f t="shared" si="2"/>
        <v>75.028</v>
      </c>
      <c r="I57" s="18" t="s">
        <v>18</v>
      </c>
      <c r="J57" s="25"/>
    </row>
    <row r="58" spans="1:10">
      <c r="A58" s="9">
        <v>53</v>
      </c>
      <c r="B58" s="15"/>
      <c r="C58" s="16"/>
      <c r="D58" s="15"/>
      <c r="E58" s="17" t="s">
        <v>76</v>
      </c>
      <c r="F58" s="18">
        <v>66</v>
      </c>
      <c r="G58" s="18">
        <v>86.93</v>
      </c>
      <c r="H58" s="14">
        <f t="shared" si="2"/>
        <v>74.372</v>
      </c>
      <c r="I58" s="18" t="s">
        <v>18</v>
      </c>
      <c r="J58" s="25"/>
    </row>
    <row r="59" spans="1:10">
      <c r="A59" s="9">
        <v>54</v>
      </c>
      <c r="B59" s="10" t="s">
        <v>28</v>
      </c>
      <c r="C59" s="16"/>
      <c r="D59" s="10">
        <v>2</v>
      </c>
      <c r="E59" s="11" t="s">
        <v>77</v>
      </c>
      <c r="F59" s="21">
        <v>79</v>
      </c>
      <c r="G59" s="21">
        <v>88.17</v>
      </c>
      <c r="H59" s="14">
        <f t="shared" si="2"/>
        <v>82.668</v>
      </c>
      <c r="I59" s="18" t="s">
        <v>16</v>
      </c>
      <c r="J59" s="25"/>
    </row>
    <row r="60" spans="1:10">
      <c r="A60" s="9">
        <v>55</v>
      </c>
      <c r="B60" s="16"/>
      <c r="C60" s="16"/>
      <c r="D60" s="16"/>
      <c r="E60" s="11" t="s">
        <v>78</v>
      </c>
      <c r="F60" s="21">
        <v>76</v>
      </c>
      <c r="G60" s="21">
        <v>87.07</v>
      </c>
      <c r="H60" s="14">
        <f t="shared" si="2"/>
        <v>80.428</v>
      </c>
      <c r="I60" s="18" t="s">
        <v>16</v>
      </c>
      <c r="J60" s="25"/>
    </row>
    <row r="61" spans="1:10">
      <c r="A61" s="9">
        <v>56</v>
      </c>
      <c r="B61" s="16"/>
      <c r="C61" s="16"/>
      <c r="D61" s="16"/>
      <c r="E61" s="11" t="s">
        <v>79</v>
      </c>
      <c r="F61" s="21">
        <v>69</v>
      </c>
      <c r="G61" s="21">
        <v>83.83</v>
      </c>
      <c r="H61" s="14">
        <f t="shared" si="2"/>
        <v>74.932</v>
      </c>
      <c r="I61" s="18" t="s">
        <v>18</v>
      </c>
      <c r="J61" s="25"/>
    </row>
    <row r="62" spans="1:10">
      <c r="A62" s="9">
        <v>57</v>
      </c>
      <c r="B62" s="15"/>
      <c r="C62" s="15"/>
      <c r="D62" s="15"/>
      <c r="E62" s="17" t="s">
        <v>80</v>
      </c>
      <c r="F62" s="18">
        <v>60</v>
      </c>
      <c r="G62" s="18">
        <v>0</v>
      </c>
      <c r="H62" s="14">
        <v>36</v>
      </c>
      <c r="I62" s="18" t="s">
        <v>18</v>
      </c>
      <c r="J62" s="25" t="s">
        <v>67</v>
      </c>
    </row>
    <row r="63" spans="1:10">
      <c r="A63" s="9">
        <v>58</v>
      </c>
      <c r="B63" s="10" t="s">
        <v>13</v>
      </c>
      <c r="C63" s="10" t="s">
        <v>81</v>
      </c>
      <c r="D63" s="10">
        <v>1</v>
      </c>
      <c r="E63" s="17" t="s">
        <v>82</v>
      </c>
      <c r="F63" s="18">
        <v>51</v>
      </c>
      <c r="G63" s="18">
        <v>82.27</v>
      </c>
      <c r="H63" s="22">
        <f t="shared" ref="H63:H125" si="3">G63*0.4+F63*0.6</f>
        <v>63.508</v>
      </c>
      <c r="I63" s="26" t="s">
        <v>16</v>
      </c>
      <c r="J63" s="25"/>
    </row>
    <row r="64" spans="1:10">
      <c r="A64" s="9">
        <v>59</v>
      </c>
      <c r="B64" s="15"/>
      <c r="C64" s="16"/>
      <c r="D64" s="15"/>
      <c r="E64" s="17" t="s">
        <v>83</v>
      </c>
      <c r="F64" s="11">
        <v>40</v>
      </c>
      <c r="G64" s="11">
        <v>82.73</v>
      </c>
      <c r="H64" s="22">
        <f t="shared" si="3"/>
        <v>57.092</v>
      </c>
      <c r="I64" s="26" t="s">
        <v>18</v>
      </c>
      <c r="J64" s="25"/>
    </row>
    <row r="65" spans="1:10">
      <c r="A65" s="9">
        <v>60</v>
      </c>
      <c r="B65" s="10" t="s">
        <v>19</v>
      </c>
      <c r="C65" s="16"/>
      <c r="D65" s="30">
        <v>4</v>
      </c>
      <c r="E65" s="17" t="s">
        <v>84</v>
      </c>
      <c r="F65" s="18">
        <v>57</v>
      </c>
      <c r="G65" s="18">
        <v>83.13</v>
      </c>
      <c r="H65" s="22">
        <f t="shared" si="3"/>
        <v>67.452</v>
      </c>
      <c r="I65" s="26" t="s">
        <v>16</v>
      </c>
      <c r="J65" s="25"/>
    </row>
    <row r="66" spans="1:10">
      <c r="A66" s="9">
        <v>61</v>
      </c>
      <c r="B66" s="16"/>
      <c r="C66" s="16"/>
      <c r="D66" s="31"/>
      <c r="E66" s="11" t="s">
        <v>85</v>
      </c>
      <c r="F66" s="18">
        <v>57</v>
      </c>
      <c r="G66" s="18">
        <v>83.13</v>
      </c>
      <c r="H66" s="22">
        <f t="shared" si="3"/>
        <v>67.452</v>
      </c>
      <c r="I66" s="26" t="s">
        <v>16</v>
      </c>
      <c r="J66" s="25"/>
    </row>
    <row r="67" spans="1:10">
      <c r="A67" s="9">
        <v>62</v>
      </c>
      <c r="B67" s="16"/>
      <c r="C67" s="16"/>
      <c r="D67" s="31"/>
      <c r="E67" s="11" t="s">
        <v>86</v>
      </c>
      <c r="F67" s="18">
        <v>55</v>
      </c>
      <c r="G67" s="18">
        <v>81.33</v>
      </c>
      <c r="H67" s="22">
        <f t="shared" si="3"/>
        <v>65.532</v>
      </c>
      <c r="I67" s="26" t="s">
        <v>16</v>
      </c>
      <c r="J67" s="25"/>
    </row>
    <row r="68" spans="1:10">
      <c r="A68" s="9">
        <v>63</v>
      </c>
      <c r="B68" s="16"/>
      <c r="C68" s="16"/>
      <c r="D68" s="31"/>
      <c r="E68" s="17" t="s">
        <v>87</v>
      </c>
      <c r="F68" s="18">
        <v>52</v>
      </c>
      <c r="G68" s="18">
        <v>82.53</v>
      </c>
      <c r="H68" s="22">
        <f t="shared" si="3"/>
        <v>64.212</v>
      </c>
      <c r="I68" s="26" t="s">
        <v>16</v>
      </c>
      <c r="J68" s="25"/>
    </row>
    <row r="69" spans="1:10">
      <c r="A69" s="9">
        <v>64</v>
      </c>
      <c r="B69" s="16"/>
      <c r="C69" s="16"/>
      <c r="D69" s="31"/>
      <c r="E69" s="17" t="s">
        <v>88</v>
      </c>
      <c r="F69" s="18">
        <v>48</v>
      </c>
      <c r="G69" s="18">
        <v>79.33</v>
      </c>
      <c r="H69" s="22">
        <f t="shared" si="3"/>
        <v>60.532</v>
      </c>
      <c r="I69" s="28" t="s">
        <v>18</v>
      </c>
      <c r="J69" s="25"/>
    </row>
    <row r="70" spans="1:10">
      <c r="A70" s="9">
        <v>65</v>
      </c>
      <c r="B70" s="16"/>
      <c r="C70" s="16"/>
      <c r="D70" s="31"/>
      <c r="E70" s="17" t="s">
        <v>89</v>
      </c>
      <c r="F70" s="18">
        <v>47</v>
      </c>
      <c r="G70" s="18">
        <v>78.53</v>
      </c>
      <c r="H70" s="22">
        <f t="shared" si="3"/>
        <v>59.612</v>
      </c>
      <c r="I70" s="28" t="s">
        <v>18</v>
      </c>
      <c r="J70" s="25"/>
    </row>
    <row r="71" spans="1:10">
      <c r="A71" s="9">
        <v>66</v>
      </c>
      <c r="B71" s="16"/>
      <c r="C71" s="16"/>
      <c r="D71" s="31"/>
      <c r="E71" s="11" t="s">
        <v>90</v>
      </c>
      <c r="F71" s="18">
        <v>45</v>
      </c>
      <c r="G71" s="18">
        <v>79.77</v>
      </c>
      <c r="H71" s="22">
        <f t="shared" si="3"/>
        <v>58.908</v>
      </c>
      <c r="I71" s="28" t="s">
        <v>18</v>
      </c>
      <c r="J71" s="36"/>
    </row>
    <row r="72" spans="1:10">
      <c r="A72" s="9">
        <v>67</v>
      </c>
      <c r="B72" s="16"/>
      <c r="C72" s="16"/>
      <c r="D72" s="31"/>
      <c r="E72" s="17" t="s">
        <v>91</v>
      </c>
      <c r="F72" s="18">
        <v>44</v>
      </c>
      <c r="G72" s="18">
        <v>78.07</v>
      </c>
      <c r="H72" s="22">
        <f t="shared" si="3"/>
        <v>57.628</v>
      </c>
      <c r="I72" s="28" t="s">
        <v>18</v>
      </c>
      <c r="J72" s="36"/>
    </row>
    <row r="73" spans="1:10">
      <c r="A73" s="9">
        <v>68</v>
      </c>
      <c r="B73" s="15"/>
      <c r="C73" s="16"/>
      <c r="D73" s="32"/>
      <c r="E73" s="17" t="s">
        <v>92</v>
      </c>
      <c r="F73" s="18">
        <v>44</v>
      </c>
      <c r="G73" s="18">
        <v>81.83</v>
      </c>
      <c r="H73" s="22">
        <f t="shared" si="3"/>
        <v>59.132</v>
      </c>
      <c r="I73" s="28" t="s">
        <v>18</v>
      </c>
      <c r="J73" s="36"/>
    </row>
    <row r="74" spans="1:10">
      <c r="A74" s="9">
        <v>69</v>
      </c>
      <c r="B74" s="10" t="s">
        <v>28</v>
      </c>
      <c r="C74" s="16"/>
      <c r="D74" s="30">
        <v>2</v>
      </c>
      <c r="E74" s="11" t="s">
        <v>93</v>
      </c>
      <c r="F74" s="21">
        <v>57</v>
      </c>
      <c r="G74" s="21">
        <v>83.3</v>
      </c>
      <c r="H74" s="22">
        <f t="shared" si="3"/>
        <v>67.52</v>
      </c>
      <c r="I74" s="29" t="s">
        <v>16</v>
      </c>
      <c r="J74" s="36"/>
    </row>
    <row r="75" spans="1:10">
      <c r="A75" s="9">
        <v>70</v>
      </c>
      <c r="B75" s="16"/>
      <c r="C75" s="16"/>
      <c r="D75" s="31"/>
      <c r="E75" s="11" t="s">
        <v>94</v>
      </c>
      <c r="F75" s="21">
        <v>56</v>
      </c>
      <c r="G75" s="21">
        <v>83.27</v>
      </c>
      <c r="H75" s="22">
        <f t="shared" si="3"/>
        <v>66.908</v>
      </c>
      <c r="I75" s="29" t="s">
        <v>16</v>
      </c>
      <c r="J75" s="36"/>
    </row>
    <row r="76" spans="1:10">
      <c r="A76" s="9">
        <v>71</v>
      </c>
      <c r="B76" s="16"/>
      <c r="C76" s="16"/>
      <c r="D76" s="31"/>
      <c r="E76" s="17" t="s">
        <v>95</v>
      </c>
      <c r="F76" s="21">
        <v>45</v>
      </c>
      <c r="G76" s="21">
        <v>83.43</v>
      </c>
      <c r="H76" s="22">
        <f t="shared" si="3"/>
        <v>60.372</v>
      </c>
      <c r="I76" s="29" t="s">
        <v>18</v>
      </c>
      <c r="J76" s="36"/>
    </row>
    <row r="77" spans="1:10">
      <c r="A77" s="9">
        <v>72</v>
      </c>
      <c r="B77" s="15"/>
      <c r="C77" s="15"/>
      <c r="D77" s="32"/>
      <c r="E77" s="11" t="s">
        <v>96</v>
      </c>
      <c r="F77" s="21">
        <v>42</v>
      </c>
      <c r="G77" s="21">
        <v>82.4</v>
      </c>
      <c r="H77" s="22">
        <f t="shared" si="3"/>
        <v>58.16</v>
      </c>
      <c r="I77" s="29" t="s">
        <v>18</v>
      </c>
      <c r="J77" s="36"/>
    </row>
    <row r="78" spans="1:10">
      <c r="A78" s="9">
        <v>73</v>
      </c>
      <c r="B78" s="10" t="s">
        <v>13</v>
      </c>
      <c r="C78" s="30" t="s">
        <v>97</v>
      </c>
      <c r="D78" s="30">
        <v>2</v>
      </c>
      <c r="E78" s="11" t="s">
        <v>98</v>
      </c>
      <c r="F78" s="21">
        <v>60</v>
      </c>
      <c r="G78" s="21">
        <v>0</v>
      </c>
      <c r="H78" s="22">
        <f t="shared" si="3"/>
        <v>36</v>
      </c>
      <c r="I78" s="26" t="s">
        <v>18</v>
      </c>
      <c r="J78" s="25" t="s">
        <v>67</v>
      </c>
    </row>
    <row r="79" spans="1:10">
      <c r="A79" s="9">
        <v>74</v>
      </c>
      <c r="B79" s="16"/>
      <c r="C79" s="31"/>
      <c r="D79" s="31"/>
      <c r="E79" s="11" t="s">
        <v>99</v>
      </c>
      <c r="F79" s="21">
        <v>48</v>
      </c>
      <c r="G79" s="21">
        <v>0</v>
      </c>
      <c r="H79" s="22">
        <f t="shared" si="3"/>
        <v>28.8</v>
      </c>
      <c r="I79" s="26" t="s">
        <v>18</v>
      </c>
      <c r="J79" s="25" t="s">
        <v>67</v>
      </c>
    </row>
    <row r="80" spans="1:10">
      <c r="A80" s="9">
        <v>75</v>
      </c>
      <c r="B80" s="16"/>
      <c r="C80" s="31"/>
      <c r="D80" s="31"/>
      <c r="E80" s="17" t="s">
        <v>100</v>
      </c>
      <c r="F80" s="18">
        <v>43</v>
      </c>
      <c r="G80" s="18">
        <v>83.53</v>
      </c>
      <c r="H80" s="22">
        <f t="shared" si="3"/>
        <v>59.212</v>
      </c>
      <c r="I80" s="26" t="s">
        <v>16</v>
      </c>
      <c r="J80" s="36"/>
    </row>
    <row r="81" spans="1:10">
      <c r="A81" s="9">
        <v>76</v>
      </c>
      <c r="B81" s="15"/>
      <c r="C81" s="31"/>
      <c r="D81" s="32"/>
      <c r="E81" s="17" t="s">
        <v>101</v>
      </c>
      <c r="F81" s="18">
        <v>35</v>
      </c>
      <c r="G81" s="18">
        <v>82.83</v>
      </c>
      <c r="H81" s="22">
        <f t="shared" si="3"/>
        <v>54.132</v>
      </c>
      <c r="I81" s="26" t="s">
        <v>16</v>
      </c>
      <c r="J81" s="36"/>
    </row>
    <row r="82" spans="1:10">
      <c r="A82" s="9">
        <v>77</v>
      </c>
      <c r="B82" s="10" t="s">
        <v>19</v>
      </c>
      <c r="C82" s="31"/>
      <c r="D82" s="30">
        <v>4</v>
      </c>
      <c r="E82" s="17" t="s">
        <v>102</v>
      </c>
      <c r="F82" s="17">
        <v>60</v>
      </c>
      <c r="G82" s="17">
        <v>77.13</v>
      </c>
      <c r="H82" s="22">
        <f t="shared" si="3"/>
        <v>66.852</v>
      </c>
      <c r="I82" s="26" t="s">
        <v>16</v>
      </c>
      <c r="J82" s="36"/>
    </row>
    <row r="83" spans="1:10">
      <c r="A83" s="9">
        <v>78</v>
      </c>
      <c r="B83" s="16"/>
      <c r="C83" s="31"/>
      <c r="D83" s="31"/>
      <c r="E83" s="17" t="s">
        <v>103</v>
      </c>
      <c r="F83" s="17">
        <v>59</v>
      </c>
      <c r="G83" s="17">
        <v>80.6</v>
      </c>
      <c r="H83" s="22">
        <f t="shared" si="3"/>
        <v>67.64</v>
      </c>
      <c r="I83" s="26" t="s">
        <v>16</v>
      </c>
      <c r="J83" s="36"/>
    </row>
    <row r="84" spans="1:10">
      <c r="A84" s="9">
        <v>79</v>
      </c>
      <c r="B84" s="16"/>
      <c r="C84" s="31"/>
      <c r="D84" s="31"/>
      <c r="E84" s="17" t="s">
        <v>104</v>
      </c>
      <c r="F84" s="17">
        <v>57</v>
      </c>
      <c r="G84" s="17">
        <v>76.17</v>
      </c>
      <c r="H84" s="22">
        <f t="shared" si="3"/>
        <v>64.668</v>
      </c>
      <c r="I84" s="26" t="s">
        <v>16</v>
      </c>
      <c r="J84" s="36"/>
    </row>
    <row r="85" spans="1:10">
      <c r="A85" s="9">
        <v>80</v>
      </c>
      <c r="B85" s="16"/>
      <c r="C85" s="31"/>
      <c r="D85" s="31"/>
      <c r="E85" s="17" t="s">
        <v>105</v>
      </c>
      <c r="F85" s="17">
        <v>45</v>
      </c>
      <c r="G85" s="17"/>
      <c r="H85" s="22">
        <f t="shared" si="3"/>
        <v>27</v>
      </c>
      <c r="I85" s="27" t="s">
        <v>18</v>
      </c>
      <c r="J85" s="36"/>
    </row>
    <row r="86" spans="1:10">
      <c r="A86" s="9">
        <v>81</v>
      </c>
      <c r="B86" s="16"/>
      <c r="C86" s="31"/>
      <c r="D86" s="31"/>
      <c r="E86" s="17" t="s">
        <v>106</v>
      </c>
      <c r="F86" s="17">
        <v>39</v>
      </c>
      <c r="G86" s="17">
        <v>76.17</v>
      </c>
      <c r="H86" s="22">
        <f t="shared" si="3"/>
        <v>53.868</v>
      </c>
      <c r="I86" s="27" t="s">
        <v>18</v>
      </c>
      <c r="J86" s="36"/>
    </row>
    <row r="87" spans="1:10">
      <c r="A87" s="9">
        <v>82</v>
      </c>
      <c r="B87" s="16"/>
      <c r="C87" s="31"/>
      <c r="D87" s="31"/>
      <c r="E87" s="17" t="s">
        <v>107</v>
      </c>
      <c r="F87" s="17">
        <v>37</v>
      </c>
      <c r="G87" s="17">
        <v>80.4</v>
      </c>
      <c r="H87" s="22">
        <f t="shared" si="3"/>
        <v>54.36</v>
      </c>
      <c r="I87" s="27" t="s">
        <v>18</v>
      </c>
      <c r="J87" s="36"/>
    </row>
    <row r="88" spans="1:10">
      <c r="A88" s="9">
        <v>83</v>
      </c>
      <c r="B88" s="16"/>
      <c r="C88" s="31"/>
      <c r="D88" s="31"/>
      <c r="E88" s="17" t="s">
        <v>108</v>
      </c>
      <c r="F88" s="17">
        <v>37</v>
      </c>
      <c r="G88" s="17">
        <v>84.07</v>
      </c>
      <c r="H88" s="22">
        <f t="shared" si="3"/>
        <v>55.828</v>
      </c>
      <c r="I88" s="26" t="s">
        <v>16</v>
      </c>
      <c r="J88" s="36"/>
    </row>
    <row r="89" spans="1:10">
      <c r="A89" s="9">
        <v>84</v>
      </c>
      <c r="B89" s="15"/>
      <c r="C89" s="31"/>
      <c r="D89" s="32"/>
      <c r="E89" s="17" t="s">
        <v>109</v>
      </c>
      <c r="F89" s="17">
        <v>32</v>
      </c>
      <c r="G89" s="17">
        <v>77.33</v>
      </c>
      <c r="H89" s="22">
        <f t="shared" si="3"/>
        <v>50.132</v>
      </c>
      <c r="I89" s="27" t="s">
        <v>18</v>
      </c>
      <c r="J89" s="36"/>
    </row>
    <row r="90" spans="1:10">
      <c r="A90" s="9">
        <v>85</v>
      </c>
      <c r="B90" s="30" t="s">
        <v>28</v>
      </c>
      <c r="C90" s="31"/>
      <c r="D90" s="30">
        <v>2</v>
      </c>
      <c r="E90" s="11" t="s">
        <v>110</v>
      </c>
      <c r="F90" s="21">
        <v>35</v>
      </c>
      <c r="G90" s="21">
        <v>82.63</v>
      </c>
      <c r="H90" s="22">
        <f t="shared" si="3"/>
        <v>54.052</v>
      </c>
      <c r="I90" s="26" t="s">
        <v>16</v>
      </c>
      <c r="J90" s="36"/>
    </row>
    <row r="91" spans="1:10">
      <c r="A91" s="9">
        <v>86</v>
      </c>
      <c r="B91" s="31"/>
      <c r="C91" s="31"/>
      <c r="D91" s="31"/>
      <c r="E91" s="11" t="s">
        <v>111</v>
      </c>
      <c r="F91" s="21">
        <v>34</v>
      </c>
      <c r="G91" s="21">
        <v>81.33</v>
      </c>
      <c r="H91" s="22">
        <f t="shared" si="3"/>
        <v>52.932</v>
      </c>
      <c r="I91" s="26" t="s">
        <v>16</v>
      </c>
      <c r="J91" s="36"/>
    </row>
    <row r="92" spans="1:10">
      <c r="A92" s="9">
        <v>87</v>
      </c>
      <c r="B92" s="32"/>
      <c r="C92" s="32"/>
      <c r="D92" s="32"/>
      <c r="E92" s="11" t="s">
        <v>112</v>
      </c>
      <c r="F92" s="21">
        <v>22</v>
      </c>
      <c r="G92" s="21">
        <v>84.17</v>
      </c>
      <c r="H92" s="22">
        <f t="shared" si="3"/>
        <v>46.868</v>
      </c>
      <c r="I92" s="29" t="s">
        <v>18</v>
      </c>
      <c r="J92" s="36"/>
    </row>
    <row r="93" spans="1:10">
      <c r="A93" s="9">
        <v>88</v>
      </c>
      <c r="B93" s="10" t="s">
        <v>13</v>
      </c>
      <c r="C93" s="30" t="s">
        <v>113</v>
      </c>
      <c r="D93" s="30">
        <v>1</v>
      </c>
      <c r="E93" s="17" t="s">
        <v>114</v>
      </c>
      <c r="F93" s="18">
        <v>85</v>
      </c>
      <c r="G93" s="18">
        <v>83.27</v>
      </c>
      <c r="H93" s="22">
        <f t="shared" si="3"/>
        <v>84.308</v>
      </c>
      <c r="I93" s="26" t="s">
        <v>16</v>
      </c>
      <c r="J93" s="36"/>
    </row>
    <row r="94" spans="1:10">
      <c r="A94" s="9">
        <v>89</v>
      </c>
      <c r="B94" s="15"/>
      <c r="C94" s="31"/>
      <c r="D94" s="32"/>
      <c r="E94" s="17" t="s">
        <v>115</v>
      </c>
      <c r="F94" s="18">
        <v>72</v>
      </c>
      <c r="G94" s="18">
        <v>83.2</v>
      </c>
      <c r="H94" s="22">
        <f t="shared" si="3"/>
        <v>76.48</v>
      </c>
      <c r="I94" s="28" t="s">
        <v>18</v>
      </c>
      <c r="J94" s="36"/>
    </row>
    <row r="95" spans="1:10">
      <c r="A95" s="9">
        <v>90</v>
      </c>
      <c r="B95" s="30" t="s">
        <v>19</v>
      </c>
      <c r="C95" s="31"/>
      <c r="D95" s="30">
        <v>3</v>
      </c>
      <c r="E95" s="17" t="s">
        <v>116</v>
      </c>
      <c r="F95" s="18">
        <v>80</v>
      </c>
      <c r="G95" s="18">
        <v>83.97</v>
      </c>
      <c r="H95" s="22">
        <f t="shared" si="3"/>
        <v>81.588</v>
      </c>
      <c r="I95" s="26" t="s">
        <v>16</v>
      </c>
      <c r="J95" s="36"/>
    </row>
    <row r="96" spans="1:10">
      <c r="A96" s="9">
        <v>91</v>
      </c>
      <c r="B96" s="31"/>
      <c r="C96" s="31"/>
      <c r="D96" s="31"/>
      <c r="E96" s="17" t="s">
        <v>117</v>
      </c>
      <c r="F96" s="18">
        <v>74</v>
      </c>
      <c r="G96" s="18">
        <v>81.9</v>
      </c>
      <c r="H96" s="22">
        <f t="shared" si="3"/>
        <v>77.16</v>
      </c>
      <c r="I96" s="26" t="s">
        <v>16</v>
      </c>
      <c r="J96" s="36"/>
    </row>
    <row r="97" spans="1:10">
      <c r="A97" s="9">
        <v>92</v>
      </c>
      <c r="B97" s="31"/>
      <c r="C97" s="31"/>
      <c r="D97" s="31"/>
      <c r="E97" s="17" t="s">
        <v>118</v>
      </c>
      <c r="F97" s="18">
        <v>71</v>
      </c>
      <c r="G97" s="18">
        <v>0</v>
      </c>
      <c r="H97" s="22">
        <f t="shared" si="3"/>
        <v>42.6</v>
      </c>
      <c r="I97" s="28" t="s">
        <v>18</v>
      </c>
      <c r="J97" s="25" t="s">
        <v>67</v>
      </c>
    </row>
    <row r="98" spans="1:10">
      <c r="A98" s="9">
        <v>93</v>
      </c>
      <c r="B98" s="31"/>
      <c r="C98" s="31"/>
      <c r="D98" s="31"/>
      <c r="E98" s="17" t="s">
        <v>119</v>
      </c>
      <c r="F98" s="18">
        <v>69</v>
      </c>
      <c r="G98" s="18">
        <v>0</v>
      </c>
      <c r="H98" s="22">
        <f t="shared" si="3"/>
        <v>41.4</v>
      </c>
      <c r="I98" s="28" t="s">
        <v>18</v>
      </c>
      <c r="J98" s="25" t="s">
        <v>67</v>
      </c>
    </row>
    <row r="99" spans="1:10">
      <c r="A99" s="9">
        <v>94</v>
      </c>
      <c r="B99" s="31"/>
      <c r="C99" s="31"/>
      <c r="D99" s="31"/>
      <c r="E99" s="17" t="s">
        <v>120</v>
      </c>
      <c r="F99" s="18">
        <v>68</v>
      </c>
      <c r="G99" s="18">
        <v>83.47</v>
      </c>
      <c r="H99" s="22">
        <f t="shared" si="3"/>
        <v>74.188</v>
      </c>
      <c r="I99" s="26" t="s">
        <v>16</v>
      </c>
      <c r="J99" s="36"/>
    </row>
    <row r="100" spans="1:10">
      <c r="A100" s="9">
        <v>95</v>
      </c>
      <c r="B100" s="32"/>
      <c r="C100" s="31"/>
      <c r="D100" s="32"/>
      <c r="E100" s="17" t="s">
        <v>121</v>
      </c>
      <c r="F100" s="18">
        <v>66</v>
      </c>
      <c r="G100" s="18">
        <v>80.57</v>
      </c>
      <c r="H100" s="22">
        <f t="shared" si="3"/>
        <v>71.828</v>
      </c>
      <c r="I100" s="28" t="s">
        <v>18</v>
      </c>
      <c r="J100" s="36"/>
    </row>
    <row r="101" spans="1:10">
      <c r="A101" s="9">
        <v>96</v>
      </c>
      <c r="B101" s="10" t="s">
        <v>28</v>
      </c>
      <c r="C101" s="31"/>
      <c r="D101" s="30">
        <v>2</v>
      </c>
      <c r="E101" s="11" t="s">
        <v>122</v>
      </c>
      <c r="F101" s="21">
        <v>87</v>
      </c>
      <c r="G101" s="21">
        <v>80.93</v>
      </c>
      <c r="H101" s="22">
        <f t="shared" si="3"/>
        <v>84.572</v>
      </c>
      <c r="I101" s="26" t="s">
        <v>16</v>
      </c>
      <c r="J101" s="36"/>
    </row>
    <row r="102" spans="1:10">
      <c r="A102" s="9">
        <v>97</v>
      </c>
      <c r="B102" s="16"/>
      <c r="C102" s="31"/>
      <c r="D102" s="31"/>
      <c r="E102" s="17" t="s">
        <v>123</v>
      </c>
      <c r="F102" s="18">
        <v>79</v>
      </c>
      <c r="G102" s="18">
        <v>86.4</v>
      </c>
      <c r="H102" s="22">
        <f t="shared" si="3"/>
        <v>81.96</v>
      </c>
      <c r="I102" s="26" t="s">
        <v>16</v>
      </c>
      <c r="J102" s="36"/>
    </row>
    <row r="103" spans="1:10">
      <c r="A103" s="9">
        <v>98</v>
      </c>
      <c r="B103" s="16"/>
      <c r="C103" s="31"/>
      <c r="D103" s="31"/>
      <c r="E103" s="17" t="s">
        <v>124</v>
      </c>
      <c r="F103" s="18">
        <v>74</v>
      </c>
      <c r="G103" s="18">
        <v>79.53</v>
      </c>
      <c r="H103" s="22">
        <f t="shared" si="3"/>
        <v>76.212</v>
      </c>
      <c r="I103" s="28" t="s">
        <v>18</v>
      </c>
      <c r="J103" s="36"/>
    </row>
    <row r="104" spans="1:10">
      <c r="A104" s="9">
        <v>99</v>
      </c>
      <c r="B104" s="16"/>
      <c r="C104" s="31"/>
      <c r="D104" s="31"/>
      <c r="E104" s="11" t="s">
        <v>125</v>
      </c>
      <c r="F104" s="21">
        <v>70</v>
      </c>
      <c r="G104" s="21">
        <v>0</v>
      </c>
      <c r="H104" s="22">
        <f t="shared" si="3"/>
        <v>42</v>
      </c>
      <c r="I104" s="28" t="s">
        <v>18</v>
      </c>
      <c r="J104" s="36" t="s">
        <v>67</v>
      </c>
    </row>
    <row r="105" spans="1:10">
      <c r="A105" s="9">
        <v>100</v>
      </c>
      <c r="B105" s="15"/>
      <c r="C105" s="32"/>
      <c r="D105" s="32"/>
      <c r="E105" s="17" t="s">
        <v>126</v>
      </c>
      <c r="F105" s="18">
        <v>70</v>
      </c>
      <c r="G105" s="18">
        <v>78.87</v>
      </c>
      <c r="H105" s="22">
        <f t="shared" si="3"/>
        <v>73.548</v>
      </c>
      <c r="I105" s="28" t="s">
        <v>18</v>
      </c>
      <c r="J105" s="36"/>
    </row>
    <row r="106" spans="1:10">
      <c r="A106" s="9">
        <v>101</v>
      </c>
      <c r="B106" s="10" t="s">
        <v>13</v>
      </c>
      <c r="C106" s="30" t="s">
        <v>127</v>
      </c>
      <c r="D106" s="30">
        <v>3</v>
      </c>
      <c r="E106" s="11" t="s">
        <v>128</v>
      </c>
      <c r="F106" s="26">
        <v>81</v>
      </c>
      <c r="G106" s="26">
        <v>82.2</v>
      </c>
      <c r="H106" s="33">
        <f t="shared" si="3"/>
        <v>81.48</v>
      </c>
      <c r="I106" s="26" t="s">
        <v>16</v>
      </c>
      <c r="J106" s="36"/>
    </row>
    <row r="107" spans="1:10">
      <c r="A107" s="9">
        <v>102</v>
      </c>
      <c r="B107" s="16"/>
      <c r="C107" s="31"/>
      <c r="D107" s="31"/>
      <c r="E107" s="18" t="s">
        <v>129</v>
      </c>
      <c r="F107" s="26">
        <v>74</v>
      </c>
      <c r="G107" s="26">
        <v>85.7</v>
      </c>
      <c r="H107" s="33">
        <f t="shared" si="3"/>
        <v>78.68</v>
      </c>
      <c r="I107" s="26" t="s">
        <v>16</v>
      </c>
      <c r="J107" s="36"/>
    </row>
    <row r="108" spans="1:10">
      <c r="A108" s="9">
        <v>103</v>
      </c>
      <c r="B108" s="16"/>
      <c r="C108" s="31"/>
      <c r="D108" s="31"/>
      <c r="E108" s="18" t="s">
        <v>130</v>
      </c>
      <c r="F108" s="26">
        <v>71</v>
      </c>
      <c r="G108" s="26">
        <v>0</v>
      </c>
      <c r="H108" s="33">
        <f t="shared" si="3"/>
        <v>42.6</v>
      </c>
      <c r="I108" s="26" t="s">
        <v>18</v>
      </c>
      <c r="J108" s="36" t="s">
        <v>67</v>
      </c>
    </row>
    <row r="109" spans="1:10">
      <c r="A109" s="9">
        <v>104</v>
      </c>
      <c r="B109" s="16"/>
      <c r="C109" s="31"/>
      <c r="D109" s="31"/>
      <c r="E109" s="18" t="s">
        <v>131</v>
      </c>
      <c r="F109" s="26">
        <v>71</v>
      </c>
      <c r="G109" s="26">
        <v>82.87</v>
      </c>
      <c r="H109" s="33">
        <f t="shared" si="3"/>
        <v>75.748</v>
      </c>
      <c r="I109" s="26" t="s">
        <v>16</v>
      </c>
      <c r="J109" s="36"/>
    </row>
    <row r="110" spans="1:10">
      <c r="A110" s="9">
        <v>105</v>
      </c>
      <c r="B110" s="16"/>
      <c r="C110" s="31"/>
      <c r="D110" s="31"/>
      <c r="E110" s="18" t="s">
        <v>132</v>
      </c>
      <c r="F110" s="26">
        <v>69</v>
      </c>
      <c r="G110" s="26">
        <v>84.8</v>
      </c>
      <c r="H110" s="33">
        <f t="shared" si="3"/>
        <v>75.32</v>
      </c>
      <c r="I110" s="26" t="s">
        <v>18</v>
      </c>
      <c r="J110" s="36"/>
    </row>
    <row r="111" spans="1:10">
      <c r="A111" s="9">
        <v>106</v>
      </c>
      <c r="B111" s="15"/>
      <c r="C111" s="31"/>
      <c r="D111" s="32"/>
      <c r="E111" s="18" t="s">
        <v>133</v>
      </c>
      <c r="F111" s="26">
        <v>69</v>
      </c>
      <c r="G111" s="26">
        <v>83.5</v>
      </c>
      <c r="H111" s="33">
        <f t="shared" si="3"/>
        <v>74.8</v>
      </c>
      <c r="I111" s="26" t="s">
        <v>18</v>
      </c>
      <c r="J111" s="36"/>
    </row>
    <row r="112" spans="1:10">
      <c r="A112" s="9">
        <v>107</v>
      </c>
      <c r="B112" s="30" t="s">
        <v>19</v>
      </c>
      <c r="C112" s="31"/>
      <c r="D112" s="30">
        <v>3</v>
      </c>
      <c r="E112" s="17" t="s">
        <v>134</v>
      </c>
      <c r="F112" s="26">
        <v>70</v>
      </c>
      <c r="G112" s="26">
        <v>82.53</v>
      </c>
      <c r="H112" s="33">
        <f t="shared" si="3"/>
        <v>75.012</v>
      </c>
      <c r="I112" s="26" t="s">
        <v>16</v>
      </c>
      <c r="J112" s="36"/>
    </row>
    <row r="113" spans="1:10">
      <c r="A113" s="9">
        <v>108</v>
      </c>
      <c r="B113" s="31"/>
      <c r="C113" s="31"/>
      <c r="D113" s="31"/>
      <c r="E113" s="17" t="s">
        <v>135</v>
      </c>
      <c r="F113" s="26">
        <v>64</v>
      </c>
      <c r="G113" s="26">
        <v>82.67</v>
      </c>
      <c r="H113" s="33">
        <f t="shared" si="3"/>
        <v>71.468</v>
      </c>
      <c r="I113" s="26" t="s">
        <v>16</v>
      </c>
      <c r="J113" s="36"/>
    </row>
    <row r="114" spans="1:10">
      <c r="A114" s="9">
        <v>109</v>
      </c>
      <c r="B114" s="31"/>
      <c r="C114" s="31"/>
      <c r="D114" s="31"/>
      <c r="E114" s="17" t="s">
        <v>136</v>
      </c>
      <c r="F114" s="26">
        <v>62</v>
      </c>
      <c r="G114" s="26">
        <v>82.97</v>
      </c>
      <c r="H114" s="33">
        <f t="shared" si="3"/>
        <v>70.388</v>
      </c>
      <c r="I114" s="26" t="s">
        <v>16</v>
      </c>
      <c r="J114" s="36"/>
    </row>
    <row r="115" spans="1:10">
      <c r="A115" s="9">
        <v>110</v>
      </c>
      <c r="B115" s="31"/>
      <c r="C115" s="31"/>
      <c r="D115" s="31"/>
      <c r="E115" s="17" t="s">
        <v>137</v>
      </c>
      <c r="F115" s="26">
        <v>61</v>
      </c>
      <c r="G115" s="26">
        <v>80.57</v>
      </c>
      <c r="H115" s="33">
        <f t="shared" si="3"/>
        <v>68.828</v>
      </c>
      <c r="I115" s="26" t="s">
        <v>18</v>
      </c>
      <c r="J115" s="36"/>
    </row>
    <row r="116" spans="1:10">
      <c r="A116" s="9">
        <v>111</v>
      </c>
      <c r="B116" s="31"/>
      <c r="C116" s="31"/>
      <c r="D116" s="31"/>
      <c r="E116" s="11" t="s">
        <v>138</v>
      </c>
      <c r="F116" s="26">
        <v>60</v>
      </c>
      <c r="G116" s="26">
        <v>82.1</v>
      </c>
      <c r="H116" s="33">
        <f t="shared" si="3"/>
        <v>68.84</v>
      </c>
      <c r="I116" s="26" t="s">
        <v>18</v>
      </c>
      <c r="J116" s="36"/>
    </row>
    <row r="117" spans="1:10">
      <c r="A117" s="9">
        <v>112</v>
      </c>
      <c r="B117" s="32"/>
      <c r="C117" s="31"/>
      <c r="D117" s="32"/>
      <c r="E117" s="17" t="s">
        <v>139</v>
      </c>
      <c r="F117" s="26">
        <v>58</v>
      </c>
      <c r="G117" s="26">
        <v>81.2</v>
      </c>
      <c r="H117" s="33">
        <f t="shared" si="3"/>
        <v>67.28</v>
      </c>
      <c r="I117" s="26" t="s">
        <v>18</v>
      </c>
      <c r="J117" s="36"/>
    </row>
    <row r="118" spans="1:10">
      <c r="A118" s="9">
        <v>113</v>
      </c>
      <c r="B118" s="10" t="s">
        <v>28</v>
      </c>
      <c r="C118" s="31"/>
      <c r="D118" s="30">
        <v>3</v>
      </c>
      <c r="E118" s="11" t="s">
        <v>140</v>
      </c>
      <c r="F118" s="26">
        <v>82</v>
      </c>
      <c r="G118" s="26">
        <v>81.17</v>
      </c>
      <c r="H118" s="33">
        <f t="shared" si="3"/>
        <v>81.668</v>
      </c>
      <c r="I118" s="26" t="s">
        <v>16</v>
      </c>
      <c r="J118" s="36"/>
    </row>
    <row r="119" spans="1:10">
      <c r="A119" s="9">
        <v>114</v>
      </c>
      <c r="B119" s="16"/>
      <c r="C119" s="31"/>
      <c r="D119" s="31"/>
      <c r="E119" s="11" t="s">
        <v>141</v>
      </c>
      <c r="F119" s="26">
        <v>71</v>
      </c>
      <c r="G119" s="26">
        <v>79.4</v>
      </c>
      <c r="H119" s="33">
        <f t="shared" si="3"/>
        <v>74.36</v>
      </c>
      <c r="I119" s="26" t="s">
        <v>16</v>
      </c>
      <c r="J119" s="36"/>
    </row>
    <row r="120" spans="1:10">
      <c r="A120" s="9">
        <v>115</v>
      </c>
      <c r="B120" s="16"/>
      <c r="C120" s="31"/>
      <c r="D120" s="31"/>
      <c r="E120" s="11" t="s">
        <v>142</v>
      </c>
      <c r="F120" s="26">
        <v>66</v>
      </c>
      <c r="G120" s="26">
        <v>81.6</v>
      </c>
      <c r="H120" s="33">
        <f t="shared" si="3"/>
        <v>72.24</v>
      </c>
      <c r="I120" s="26" t="s">
        <v>16</v>
      </c>
      <c r="J120" s="36"/>
    </row>
    <row r="121" spans="1:10">
      <c r="A121" s="9">
        <v>116</v>
      </c>
      <c r="B121" s="16"/>
      <c r="C121" s="31"/>
      <c r="D121" s="31"/>
      <c r="E121" s="11" t="s">
        <v>143</v>
      </c>
      <c r="F121" s="26">
        <v>55</v>
      </c>
      <c r="G121" s="26">
        <v>76.37</v>
      </c>
      <c r="H121" s="33">
        <f t="shared" si="3"/>
        <v>63.548</v>
      </c>
      <c r="I121" s="26" t="s">
        <v>18</v>
      </c>
      <c r="J121" s="36"/>
    </row>
    <row r="122" spans="1:10">
      <c r="A122" s="9">
        <v>117</v>
      </c>
      <c r="B122" s="16"/>
      <c r="C122" s="31"/>
      <c r="D122" s="31"/>
      <c r="E122" s="11" t="s">
        <v>144</v>
      </c>
      <c r="F122" s="26">
        <v>51</v>
      </c>
      <c r="G122" s="26">
        <v>85.83</v>
      </c>
      <c r="H122" s="33">
        <f t="shared" si="3"/>
        <v>64.932</v>
      </c>
      <c r="I122" s="26" t="s">
        <v>18</v>
      </c>
      <c r="J122" s="36"/>
    </row>
    <row r="123" spans="1:10">
      <c r="A123" s="9">
        <v>118</v>
      </c>
      <c r="B123" s="16"/>
      <c r="C123" s="31"/>
      <c r="D123" s="31"/>
      <c r="E123" s="11" t="s">
        <v>145</v>
      </c>
      <c r="F123" s="26">
        <v>50</v>
      </c>
      <c r="G123" s="26">
        <v>85.13</v>
      </c>
      <c r="H123" s="33">
        <f t="shared" si="3"/>
        <v>64.052</v>
      </c>
      <c r="I123" s="26" t="s">
        <v>18</v>
      </c>
      <c r="J123" s="36"/>
    </row>
    <row r="124" spans="1:10">
      <c r="A124" s="9">
        <v>119</v>
      </c>
      <c r="B124" s="16"/>
      <c r="C124" s="31"/>
      <c r="D124" s="31"/>
      <c r="E124" s="11" t="s">
        <v>146</v>
      </c>
      <c r="F124" s="26">
        <v>50</v>
      </c>
      <c r="G124" s="26">
        <v>84.03</v>
      </c>
      <c r="H124" s="33">
        <f t="shared" si="3"/>
        <v>63.612</v>
      </c>
      <c r="I124" s="26" t="s">
        <v>18</v>
      </c>
      <c r="J124" s="36"/>
    </row>
    <row r="125" spans="1:10">
      <c r="A125" s="9">
        <v>120</v>
      </c>
      <c r="B125" s="15"/>
      <c r="C125" s="32"/>
      <c r="D125" s="32"/>
      <c r="E125" s="11" t="s">
        <v>147</v>
      </c>
      <c r="F125" s="26">
        <v>50</v>
      </c>
      <c r="G125" s="26">
        <v>81.07</v>
      </c>
      <c r="H125" s="33">
        <f t="shared" si="3"/>
        <v>62.428</v>
      </c>
      <c r="I125" s="26" t="s">
        <v>18</v>
      </c>
      <c r="J125" s="36"/>
    </row>
    <row r="126" ht="14.25" customHeight="1" spans="1:10">
      <c r="A126" s="9">
        <v>121</v>
      </c>
      <c r="B126" s="10" t="s">
        <v>148</v>
      </c>
      <c r="C126" s="34" t="s">
        <v>149</v>
      </c>
      <c r="D126" s="30">
        <v>1</v>
      </c>
      <c r="E126" s="35" t="s">
        <v>150</v>
      </c>
      <c r="F126" s="36"/>
      <c r="G126" s="37">
        <v>77.33</v>
      </c>
      <c r="H126" s="36"/>
      <c r="I126" s="39" t="s">
        <v>18</v>
      </c>
      <c r="J126" s="36"/>
    </row>
    <row r="127" ht="14.25" customHeight="1" spans="1:10">
      <c r="A127" s="9">
        <v>122</v>
      </c>
      <c r="B127" s="16"/>
      <c r="C127" s="38"/>
      <c r="D127" s="31"/>
      <c r="E127" s="35" t="s">
        <v>151</v>
      </c>
      <c r="F127" s="36"/>
      <c r="G127" s="37">
        <v>75.83</v>
      </c>
      <c r="H127" s="36"/>
      <c r="I127" s="39" t="s">
        <v>18</v>
      </c>
      <c r="J127" s="36"/>
    </row>
    <row r="128" ht="14.25" customHeight="1" spans="1:10">
      <c r="A128" s="9">
        <v>123</v>
      </c>
      <c r="B128" s="16"/>
      <c r="C128" s="38"/>
      <c r="D128" s="31"/>
      <c r="E128" s="35" t="s">
        <v>152</v>
      </c>
      <c r="F128" s="36"/>
      <c r="G128" s="37">
        <v>81.83</v>
      </c>
      <c r="H128" s="36"/>
      <c r="I128" s="39" t="s">
        <v>18</v>
      </c>
      <c r="J128" s="36"/>
    </row>
    <row r="129" ht="14.25" customHeight="1" spans="1:10">
      <c r="A129" s="9">
        <v>124</v>
      </c>
      <c r="B129" s="16"/>
      <c r="C129" s="38"/>
      <c r="D129" s="31"/>
      <c r="E129" s="35" t="s">
        <v>153</v>
      </c>
      <c r="F129" s="36"/>
      <c r="G129" s="37">
        <v>77.37</v>
      </c>
      <c r="H129" s="36"/>
      <c r="I129" s="39" t="s">
        <v>18</v>
      </c>
      <c r="J129" s="36"/>
    </row>
    <row r="130" ht="14.25" customHeight="1" spans="1:10">
      <c r="A130" s="9">
        <v>125</v>
      </c>
      <c r="B130" s="16"/>
      <c r="C130" s="38"/>
      <c r="D130" s="31"/>
      <c r="E130" s="35" t="s">
        <v>154</v>
      </c>
      <c r="F130" s="36"/>
      <c r="G130" s="37">
        <v>78.27</v>
      </c>
      <c r="H130" s="36"/>
      <c r="I130" s="39" t="s">
        <v>18</v>
      </c>
      <c r="J130" s="36"/>
    </row>
    <row r="131" ht="14.25" customHeight="1" spans="1:10">
      <c r="A131" s="9">
        <v>126</v>
      </c>
      <c r="B131" s="16"/>
      <c r="C131" s="38"/>
      <c r="D131" s="31"/>
      <c r="E131" s="35" t="s">
        <v>155</v>
      </c>
      <c r="F131" s="36"/>
      <c r="G131" s="40" t="s">
        <v>156</v>
      </c>
      <c r="H131" s="36"/>
      <c r="I131" s="39" t="s">
        <v>18</v>
      </c>
      <c r="J131" s="36" t="s">
        <v>67</v>
      </c>
    </row>
    <row r="132" ht="14.25" customHeight="1" spans="1:10">
      <c r="A132" s="9">
        <v>127</v>
      </c>
      <c r="B132" s="16"/>
      <c r="C132" s="38"/>
      <c r="D132" s="31"/>
      <c r="E132" s="35" t="s">
        <v>157</v>
      </c>
      <c r="F132" s="36"/>
      <c r="G132" s="37">
        <v>79.6</v>
      </c>
      <c r="H132" s="36"/>
      <c r="I132" s="39" t="s">
        <v>18</v>
      </c>
      <c r="J132" s="36"/>
    </row>
    <row r="133" ht="14.25" customHeight="1" spans="1:10">
      <c r="A133" s="9">
        <v>128</v>
      </c>
      <c r="B133" s="16"/>
      <c r="C133" s="38"/>
      <c r="D133" s="31"/>
      <c r="E133" s="35" t="s">
        <v>158</v>
      </c>
      <c r="F133" s="36"/>
      <c r="G133" s="37">
        <v>88.3</v>
      </c>
      <c r="H133" s="36"/>
      <c r="I133" s="39" t="s">
        <v>18</v>
      </c>
      <c r="J133" s="36"/>
    </row>
    <row r="134" ht="14.25" customHeight="1" spans="1:10">
      <c r="A134" s="9">
        <v>129</v>
      </c>
      <c r="B134" s="16"/>
      <c r="C134" s="38"/>
      <c r="D134" s="31"/>
      <c r="E134" s="35" t="s">
        <v>159</v>
      </c>
      <c r="F134" s="36"/>
      <c r="G134" s="37">
        <v>71.2</v>
      </c>
      <c r="H134" s="36"/>
      <c r="I134" s="39" t="s">
        <v>18</v>
      </c>
      <c r="J134" s="36"/>
    </row>
    <row r="135" ht="14.25" customHeight="1" spans="1:10">
      <c r="A135" s="9">
        <v>130</v>
      </c>
      <c r="B135" s="16"/>
      <c r="C135" s="38"/>
      <c r="D135" s="31"/>
      <c r="E135" s="35" t="s">
        <v>160</v>
      </c>
      <c r="F135" s="36"/>
      <c r="G135" s="37">
        <v>81.37</v>
      </c>
      <c r="H135" s="36"/>
      <c r="I135" s="39" t="s">
        <v>18</v>
      </c>
      <c r="J135" s="36"/>
    </row>
    <row r="136" ht="14.25" customHeight="1" spans="1:10">
      <c r="A136" s="9">
        <v>131</v>
      </c>
      <c r="B136" s="16"/>
      <c r="C136" s="38"/>
      <c r="D136" s="31"/>
      <c r="E136" s="35" t="s">
        <v>161</v>
      </c>
      <c r="F136" s="36"/>
      <c r="G136" s="37">
        <v>88.87</v>
      </c>
      <c r="H136" s="36"/>
      <c r="I136" s="39" t="s">
        <v>16</v>
      </c>
      <c r="J136" s="36"/>
    </row>
    <row r="137" ht="14.25" customHeight="1" spans="1:10">
      <c r="A137" s="9">
        <v>132</v>
      </c>
      <c r="B137" s="16"/>
      <c r="C137" s="38"/>
      <c r="D137" s="31"/>
      <c r="E137" s="35" t="s">
        <v>162</v>
      </c>
      <c r="F137" s="36"/>
      <c r="G137" s="37">
        <v>80.8</v>
      </c>
      <c r="H137" s="36"/>
      <c r="I137" s="39" t="s">
        <v>18</v>
      </c>
      <c r="J137" s="36"/>
    </row>
    <row r="138" ht="14.25" customHeight="1" spans="1:10">
      <c r="A138" s="9">
        <v>133</v>
      </c>
      <c r="B138" s="16"/>
      <c r="C138" s="38"/>
      <c r="D138" s="31"/>
      <c r="E138" s="35" t="s">
        <v>163</v>
      </c>
      <c r="F138" s="36"/>
      <c r="G138" s="37">
        <v>81.2</v>
      </c>
      <c r="H138" s="36"/>
      <c r="I138" s="39" t="s">
        <v>18</v>
      </c>
      <c r="J138" s="36"/>
    </row>
    <row r="139" ht="14.25" customHeight="1" spans="1:10">
      <c r="A139" s="9">
        <v>134</v>
      </c>
      <c r="B139" s="16"/>
      <c r="C139" s="38"/>
      <c r="D139" s="31"/>
      <c r="E139" s="35" t="s">
        <v>164</v>
      </c>
      <c r="F139" s="36"/>
      <c r="G139" s="37">
        <v>71.63</v>
      </c>
      <c r="H139" s="36"/>
      <c r="I139" s="39" t="s">
        <v>18</v>
      </c>
      <c r="J139" s="36"/>
    </row>
    <row r="140" ht="14.25" customHeight="1" spans="1:10">
      <c r="A140" s="9">
        <v>135</v>
      </c>
      <c r="B140" s="16"/>
      <c r="C140" s="41"/>
      <c r="D140" s="32"/>
      <c r="E140" s="35" t="s">
        <v>165</v>
      </c>
      <c r="F140" s="36"/>
      <c r="G140" s="37">
        <v>78.5</v>
      </c>
      <c r="H140" s="36"/>
      <c r="I140" s="39" t="s">
        <v>18</v>
      </c>
      <c r="J140" s="36"/>
    </row>
    <row r="141" ht="14.25" customHeight="1" spans="1:10">
      <c r="A141" s="9">
        <v>136</v>
      </c>
      <c r="B141" s="16"/>
      <c r="C141" s="30" t="s">
        <v>166</v>
      </c>
      <c r="D141" s="30">
        <v>1</v>
      </c>
      <c r="E141" s="35" t="s">
        <v>167</v>
      </c>
      <c r="F141" s="36"/>
      <c r="G141" s="37">
        <v>77.27</v>
      </c>
      <c r="H141" s="36"/>
      <c r="I141" s="39" t="s">
        <v>18</v>
      </c>
      <c r="J141" s="36"/>
    </row>
    <row r="142" ht="14.25" customHeight="1" spans="1:10">
      <c r="A142" s="9">
        <v>137</v>
      </c>
      <c r="B142" s="16"/>
      <c r="C142" s="31"/>
      <c r="D142" s="31"/>
      <c r="E142" s="35" t="s">
        <v>168</v>
      </c>
      <c r="F142" s="36"/>
      <c r="G142" s="37">
        <v>78.73</v>
      </c>
      <c r="H142" s="36"/>
      <c r="I142" s="39" t="s">
        <v>18</v>
      </c>
      <c r="J142" s="36"/>
    </row>
    <row r="143" ht="14.25" customHeight="1" spans="1:10">
      <c r="A143" s="9">
        <v>138</v>
      </c>
      <c r="B143" s="16"/>
      <c r="C143" s="31"/>
      <c r="D143" s="31"/>
      <c r="E143" s="35" t="s">
        <v>169</v>
      </c>
      <c r="F143" s="36"/>
      <c r="G143" s="37">
        <v>75.93</v>
      </c>
      <c r="H143" s="36"/>
      <c r="I143" s="39" t="s">
        <v>18</v>
      </c>
      <c r="J143" s="36"/>
    </row>
    <row r="144" ht="14.25" customHeight="1" spans="1:10">
      <c r="A144" s="9">
        <v>139</v>
      </c>
      <c r="B144" s="16"/>
      <c r="C144" s="31"/>
      <c r="D144" s="31"/>
      <c r="E144" s="35" t="s">
        <v>170</v>
      </c>
      <c r="F144" s="36"/>
      <c r="G144" s="37">
        <v>75.6</v>
      </c>
      <c r="H144" s="36"/>
      <c r="I144" s="39" t="s">
        <v>18</v>
      </c>
      <c r="J144" s="36"/>
    </row>
    <row r="145" ht="14.25" customHeight="1" spans="1:10">
      <c r="A145" s="9">
        <v>140</v>
      </c>
      <c r="B145" s="16"/>
      <c r="C145" s="31"/>
      <c r="D145" s="31"/>
      <c r="E145" s="35" t="s">
        <v>171</v>
      </c>
      <c r="F145" s="36"/>
      <c r="G145" s="37">
        <v>79.17</v>
      </c>
      <c r="H145" s="36"/>
      <c r="I145" s="39" t="s">
        <v>18</v>
      </c>
      <c r="J145" s="36"/>
    </row>
    <row r="146" ht="14.25" customHeight="1" spans="1:10">
      <c r="A146" s="9">
        <v>141</v>
      </c>
      <c r="B146" s="16"/>
      <c r="C146" s="31"/>
      <c r="D146" s="31"/>
      <c r="E146" s="35" t="s">
        <v>172</v>
      </c>
      <c r="F146" s="36"/>
      <c r="G146" s="37">
        <v>77.13</v>
      </c>
      <c r="H146" s="36"/>
      <c r="I146" s="39" t="s">
        <v>18</v>
      </c>
      <c r="J146" s="36"/>
    </row>
    <row r="147" ht="14.25" customHeight="1" spans="1:10">
      <c r="A147" s="9">
        <v>142</v>
      </c>
      <c r="B147" s="16"/>
      <c r="C147" s="31"/>
      <c r="D147" s="31"/>
      <c r="E147" s="35" t="s">
        <v>173</v>
      </c>
      <c r="F147" s="36"/>
      <c r="G147" s="40" t="s">
        <v>156</v>
      </c>
      <c r="H147" s="36"/>
      <c r="I147" s="39" t="s">
        <v>18</v>
      </c>
      <c r="J147" s="36" t="s">
        <v>67</v>
      </c>
    </row>
    <row r="148" ht="14.25" customHeight="1" spans="1:10">
      <c r="A148" s="9">
        <v>143</v>
      </c>
      <c r="B148" s="16"/>
      <c r="C148" s="31"/>
      <c r="D148" s="31"/>
      <c r="E148" s="35" t="s">
        <v>174</v>
      </c>
      <c r="F148" s="36"/>
      <c r="G148" s="37">
        <v>77.63</v>
      </c>
      <c r="H148" s="36"/>
      <c r="I148" s="39" t="s">
        <v>18</v>
      </c>
      <c r="J148" s="36"/>
    </row>
    <row r="149" ht="14.25" customHeight="1" spans="1:10">
      <c r="A149" s="9">
        <v>144</v>
      </c>
      <c r="B149" s="16"/>
      <c r="C149" s="31"/>
      <c r="D149" s="31"/>
      <c r="E149" s="35" t="s">
        <v>175</v>
      </c>
      <c r="F149" s="36"/>
      <c r="G149" s="37">
        <v>75.33</v>
      </c>
      <c r="H149" s="36"/>
      <c r="I149" s="39" t="s">
        <v>18</v>
      </c>
      <c r="J149" s="36"/>
    </row>
    <row r="150" ht="14.25" customHeight="1" spans="1:10">
      <c r="A150" s="9">
        <v>145</v>
      </c>
      <c r="B150" s="16"/>
      <c r="C150" s="31"/>
      <c r="D150" s="31"/>
      <c r="E150" s="35" t="s">
        <v>176</v>
      </c>
      <c r="F150" s="36"/>
      <c r="G150" s="37">
        <v>82.7</v>
      </c>
      <c r="H150" s="36"/>
      <c r="I150" s="39" t="s">
        <v>18</v>
      </c>
      <c r="J150" s="36"/>
    </row>
    <row r="151" ht="14.25" customHeight="1" spans="1:10">
      <c r="A151" s="9">
        <v>146</v>
      </c>
      <c r="B151" s="16"/>
      <c r="C151" s="31"/>
      <c r="D151" s="31"/>
      <c r="E151" s="35" t="s">
        <v>177</v>
      </c>
      <c r="F151" s="36"/>
      <c r="G151" s="37">
        <v>73.97</v>
      </c>
      <c r="H151" s="36"/>
      <c r="I151" s="39" t="s">
        <v>18</v>
      </c>
      <c r="J151" s="36"/>
    </row>
    <row r="152" ht="14.25" customHeight="1" spans="1:10">
      <c r="A152" s="9">
        <v>147</v>
      </c>
      <c r="B152" s="16"/>
      <c r="C152" s="31"/>
      <c r="D152" s="31"/>
      <c r="E152" s="35" t="s">
        <v>178</v>
      </c>
      <c r="F152" s="36"/>
      <c r="G152" s="40" t="s">
        <v>156</v>
      </c>
      <c r="H152" s="36"/>
      <c r="I152" s="39" t="s">
        <v>18</v>
      </c>
      <c r="J152" s="36" t="s">
        <v>67</v>
      </c>
    </row>
    <row r="153" ht="14.25" customHeight="1" spans="1:10">
      <c r="A153" s="9">
        <v>148</v>
      </c>
      <c r="B153" s="16"/>
      <c r="C153" s="31"/>
      <c r="D153" s="31"/>
      <c r="E153" s="35" t="s">
        <v>179</v>
      </c>
      <c r="F153" s="36"/>
      <c r="G153" s="37">
        <v>81.77</v>
      </c>
      <c r="H153" s="36"/>
      <c r="I153" s="39" t="s">
        <v>18</v>
      </c>
      <c r="J153" s="36"/>
    </row>
    <row r="154" ht="14.25" customHeight="1" spans="1:10">
      <c r="A154" s="9">
        <v>149</v>
      </c>
      <c r="B154" s="16"/>
      <c r="C154" s="31"/>
      <c r="D154" s="31"/>
      <c r="E154" s="35" t="s">
        <v>180</v>
      </c>
      <c r="F154" s="36"/>
      <c r="G154" s="37">
        <v>83.97</v>
      </c>
      <c r="H154" s="36"/>
      <c r="I154" s="39" t="s">
        <v>16</v>
      </c>
      <c r="J154" s="36"/>
    </row>
    <row r="155" ht="14.25" customHeight="1" spans="1:10">
      <c r="A155" s="9">
        <v>150</v>
      </c>
      <c r="B155" s="16"/>
      <c r="C155" s="31"/>
      <c r="D155" s="31"/>
      <c r="E155" s="35" t="s">
        <v>181</v>
      </c>
      <c r="F155" s="36"/>
      <c r="G155" s="37">
        <v>74.27</v>
      </c>
      <c r="H155" s="36"/>
      <c r="I155" s="39" t="s">
        <v>18</v>
      </c>
      <c r="J155" s="36"/>
    </row>
    <row r="156" ht="14.25" customHeight="1" spans="1:10">
      <c r="A156" s="9">
        <v>151</v>
      </c>
      <c r="B156" s="16"/>
      <c r="C156" s="31"/>
      <c r="D156" s="31"/>
      <c r="E156" s="35" t="s">
        <v>182</v>
      </c>
      <c r="F156" s="36"/>
      <c r="G156" s="37">
        <v>80.3</v>
      </c>
      <c r="H156" s="36"/>
      <c r="I156" s="39" t="s">
        <v>18</v>
      </c>
      <c r="J156" s="36"/>
    </row>
    <row r="157" ht="14.25" customHeight="1" spans="1:10">
      <c r="A157" s="9">
        <v>152</v>
      </c>
      <c r="B157" s="16"/>
      <c r="C157" s="31"/>
      <c r="D157" s="31"/>
      <c r="E157" s="35" t="s">
        <v>183</v>
      </c>
      <c r="F157" s="36"/>
      <c r="G157" s="37">
        <v>77.47</v>
      </c>
      <c r="H157" s="36"/>
      <c r="I157" s="39" t="s">
        <v>18</v>
      </c>
      <c r="J157" s="36"/>
    </row>
    <row r="158" ht="14.25" customHeight="1" spans="1:10">
      <c r="A158" s="9">
        <v>153</v>
      </c>
      <c r="B158" s="16"/>
      <c r="C158" s="31"/>
      <c r="D158" s="31"/>
      <c r="E158" s="35" t="s">
        <v>184</v>
      </c>
      <c r="F158" s="36"/>
      <c r="G158" s="37">
        <v>77.17</v>
      </c>
      <c r="H158" s="36"/>
      <c r="I158" s="39" t="s">
        <v>18</v>
      </c>
      <c r="J158" s="36"/>
    </row>
    <row r="159" ht="14.25" customHeight="1" spans="1:10">
      <c r="A159" s="9">
        <v>154</v>
      </c>
      <c r="B159" s="16"/>
      <c r="C159" s="31"/>
      <c r="D159" s="31"/>
      <c r="E159" s="35" t="s">
        <v>185</v>
      </c>
      <c r="F159" s="36"/>
      <c r="G159" s="37">
        <v>81.2</v>
      </c>
      <c r="H159" s="36"/>
      <c r="I159" s="39" t="s">
        <v>18</v>
      </c>
      <c r="J159" s="36"/>
    </row>
    <row r="160" ht="14.25" customHeight="1" spans="1:10">
      <c r="A160" s="9">
        <v>155</v>
      </c>
      <c r="B160" s="16"/>
      <c r="C160" s="31"/>
      <c r="D160" s="31"/>
      <c r="E160" s="35" t="s">
        <v>186</v>
      </c>
      <c r="F160" s="36"/>
      <c r="G160" s="37">
        <v>78.67</v>
      </c>
      <c r="H160" s="36"/>
      <c r="I160" s="39" t="s">
        <v>18</v>
      </c>
      <c r="J160" s="36"/>
    </row>
    <row r="161" ht="14.25" customHeight="1" spans="1:10">
      <c r="A161" s="9">
        <v>156</v>
      </c>
      <c r="B161" s="16"/>
      <c r="C161" s="31"/>
      <c r="D161" s="31"/>
      <c r="E161" s="35" t="s">
        <v>187</v>
      </c>
      <c r="F161" s="36"/>
      <c r="G161" s="37">
        <v>73.2</v>
      </c>
      <c r="H161" s="36"/>
      <c r="I161" s="39" t="s">
        <v>18</v>
      </c>
      <c r="J161" s="36"/>
    </row>
    <row r="162" ht="14.25" customHeight="1" spans="1:10">
      <c r="A162" s="9">
        <v>157</v>
      </c>
      <c r="B162" s="16"/>
      <c r="C162" s="31"/>
      <c r="D162" s="31"/>
      <c r="E162" s="35" t="s">
        <v>188</v>
      </c>
      <c r="F162" s="36"/>
      <c r="G162" s="37">
        <v>78.27</v>
      </c>
      <c r="H162" s="36"/>
      <c r="I162" s="39" t="s">
        <v>18</v>
      </c>
      <c r="J162" s="36"/>
    </row>
    <row r="163" ht="14.25" customHeight="1" spans="1:10">
      <c r="A163" s="9">
        <v>158</v>
      </c>
      <c r="B163" s="15"/>
      <c r="C163" s="32"/>
      <c r="D163" s="32"/>
      <c r="E163" s="35" t="s">
        <v>189</v>
      </c>
      <c r="F163" s="36"/>
      <c r="G163" s="37">
        <v>75.53</v>
      </c>
      <c r="H163" s="36"/>
      <c r="I163" s="39" t="s">
        <v>18</v>
      </c>
      <c r="J163" s="36"/>
    </row>
    <row r="164" ht="14.25" customHeight="1" spans="1:10">
      <c r="A164" s="9">
        <v>159</v>
      </c>
      <c r="B164" s="30" t="s">
        <v>190</v>
      </c>
      <c r="C164" s="30" t="s">
        <v>191</v>
      </c>
      <c r="D164" s="30">
        <v>1</v>
      </c>
      <c r="E164" s="40" t="s">
        <v>192</v>
      </c>
      <c r="F164" s="36"/>
      <c r="G164" s="40" t="s">
        <v>193</v>
      </c>
      <c r="H164" s="36"/>
      <c r="I164" s="40" t="s">
        <v>16</v>
      </c>
      <c r="J164" s="36"/>
    </row>
    <row r="165" ht="14.25" customHeight="1" spans="1:10">
      <c r="A165" s="9">
        <v>160</v>
      </c>
      <c r="B165" s="31"/>
      <c r="C165" s="31"/>
      <c r="D165" s="31"/>
      <c r="E165" s="40" t="s">
        <v>194</v>
      </c>
      <c r="F165" s="36"/>
      <c r="G165" s="40" t="s">
        <v>195</v>
      </c>
      <c r="H165" s="36"/>
      <c r="I165" s="21" t="s">
        <v>18</v>
      </c>
      <c r="J165" s="36"/>
    </row>
    <row r="166" ht="14.25" customHeight="1" spans="1:10">
      <c r="A166" s="9">
        <v>161</v>
      </c>
      <c r="B166" s="31"/>
      <c r="C166" s="31"/>
      <c r="D166" s="31"/>
      <c r="E166" s="40" t="s">
        <v>196</v>
      </c>
      <c r="F166" s="36"/>
      <c r="G166" s="40" t="s">
        <v>197</v>
      </c>
      <c r="H166" s="36"/>
      <c r="I166" s="21" t="s">
        <v>18</v>
      </c>
      <c r="J166" s="36"/>
    </row>
    <row r="167" ht="14.25" customHeight="1" spans="1:10">
      <c r="A167" s="9">
        <v>162</v>
      </c>
      <c r="B167" s="31"/>
      <c r="C167" s="31"/>
      <c r="D167" s="31"/>
      <c r="E167" s="40" t="s">
        <v>198</v>
      </c>
      <c r="F167" s="36"/>
      <c r="G167" s="40" t="s">
        <v>199</v>
      </c>
      <c r="H167" s="36"/>
      <c r="I167" s="21" t="s">
        <v>18</v>
      </c>
      <c r="J167" s="36"/>
    </row>
    <row r="168" ht="14.25" customHeight="1" spans="1:10">
      <c r="A168" s="9">
        <v>163</v>
      </c>
      <c r="B168" s="31"/>
      <c r="C168" s="31"/>
      <c r="D168" s="31"/>
      <c r="E168" s="40" t="s">
        <v>200</v>
      </c>
      <c r="F168" s="36"/>
      <c r="G168" s="40" t="s">
        <v>201</v>
      </c>
      <c r="H168" s="36"/>
      <c r="I168" s="21" t="s">
        <v>18</v>
      </c>
      <c r="J168" s="36"/>
    </row>
    <row r="169" ht="14.25" customHeight="1" spans="1:10">
      <c r="A169" s="9">
        <v>164</v>
      </c>
      <c r="B169" s="31"/>
      <c r="C169" s="31"/>
      <c r="D169" s="31"/>
      <c r="E169" s="40" t="s">
        <v>202</v>
      </c>
      <c r="F169" s="36"/>
      <c r="G169" s="40" t="s">
        <v>203</v>
      </c>
      <c r="H169" s="36"/>
      <c r="I169" s="21" t="s">
        <v>18</v>
      </c>
      <c r="J169" s="36"/>
    </row>
    <row r="170" ht="14.25" customHeight="1" spans="1:10">
      <c r="A170" s="9">
        <v>165</v>
      </c>
      <c r="B170" s="31"/>
      <c r="C170" s="31"/>
      <c r="D170" s="31"/>
      <c r="E170" s="40" t="s">
        <v>204</v>
      </c>
      <c r="F170" s="36"/>
      <c r="G170" s="40" t="s">
        <v>205</v>
      </c>
      <c r="H170" s="36"/>
      <c r="I170" s="21" t="s">
        <v>18</v>
      </c>
      <c r="J170" s="36"/>
    </row>
    <row r="171" ht="14.25" customHeight="1" spans="1:10">
      <c r="A171" s="9">
        <v>166</v>
      </c>
      <c r="B171" s="31"/>
      <c r="C171" s="31"/>
      <c r="D171" s="31"/>
      <c r="E171" s="40" t="s">
        <v>206</v>
      </c>
      <c r="F171" s="36"/>
      <c r="G171" s="40" t="s">
        <v>207</v>
      </c>
      <c r="H171" s="36"/>
      <c r="I171" s="21" t="s">
        <v>18</v>
      </c>
      <c r="J171" s="36"/>
    </row>
    <row r="172" ht="14.25" customHeight="1" spans="1:10">
      <c r="A172" s="9">
        <v>167</v>
      </c>
      <c r="B172" s="31"/>
      <c r="C172" s="31"/>
      <c r="D172" s="31"/>
      <c r="E172" s="40" t="s">
        <v>208</v>
      </c>
      <c r="F172" s="36"/>
      <c r="G172" s="40" t="s">
        <v>209</v>
      </c>
      <c r="H172" s="36"/>
      <c r="I172" s="21" t="s">
        <v>18</v>
      </c>
      <c r="J172" s="36"/>
    </row>
    <row r="173" ht="14.25" customHeight="1" spans="1:10">
      <c r="A173" s="9">
        <v>168</v>
      </c>
      <c r="B173" s="31"/>
      <c r="C173" s="31"/>
      <c r="D173" s="31"/>
      <c r="E173" s="40" t="s">
        <v>210</v>
      </c>
      <c r="F173" s="36"/>
      <c r="G173" s="40" t="s">
        <v>211</v>
      </c>
      <c r="H173" s="36"/>
      <c r="I173" s="21" t="s">
        <v>18</v>
      </c>
      <c r="J173" s="36"/>
    </row>
    <row r="174" ht="14.25" customHeight="1" spans="1:10">
      <c r="A174" s="9">
        <v>169</v>
      </c>
      <c r="B174" s="31"/>
      <c r="C174" s="31"/>
      <c r="D174" s="31"/>
      <c r="E174" s="40" t="s">
        <v>212</v>
      </c>
      <c r="F174" s="36"/>
      <c r="G174" s="40" t="s">
        <v>213</v>
      </c>
      <c r="H174" s="36"/>
      <c r="I174" s="21" t="s">
        <v>18</v>
      </c>
      <c r="J174" s="36"/>
    </row>
    <row r="175" ht="14.25" customHeight="1" spans="1:10">
      <c r="A175" s="9">
        <v>170</v>
      </c>
      <c r="B175" s="31"/>
      <c r="C175" s="31"/>
      <c r="D175" s="31"/>
      <c r="E175" s="40" t="s">
        <v>214</v>
      </c>
      <c r="F175" s="36"/>
      <c r="G175" s="40" t="s">
        <v>215</v>
      </c>
      <c r="H175" s="36"/>
      <c r="I175" s="21" t="s">
        <v>18</v>
      </c>
      <c r="J175" s="36"/>
    </row>
    <row r="176" ht="14.25" customHeight="1" spans="1:10">
      <c r="A176" s="9">
        <v>171</v>
      </c>
      <c r="B176" s="31"/>
      <c r="C176" s="31"/>
      <c r="D176" s="31"/>
      <c r="E176" s="40" t="s">
        <v>216</v>
      </c>
      <c r="F176" s="36"/>
      <c r="G176" s="40" t="s">
        <v>217</v>
      </c>
      <c r="H176" s="36"/>
      <c r="I176" s="21" t="s">
        <v>18</v>
      </c>
      <c r="J176" s="36"/>
    </row>
    <row r="177" ht="14.25" customHeight="1" spans="1:10">
      <c r="A177" s="9">
        <v>172</v>
      </c>
      <c r="B177" s="31"/>
      <c r="C177" s="31"/>
      <c r="D177" s="31"/>
      <c r="E177" s="40" t="s">
        <v>218</v>
      </c>
      <c r="F177" s="36"/>
      <c r="G177" s="40" t="s">
        <v>219</v>
      </c>
      <c r="H177" s="36"/>
      <c r="I177" s="21" t="s">
        <v>18</v>
      </c>
      <c r="J177" s="36"/>
    </row>
    <row r="178" ht="14.25" customHeight="1" spans="1:10">
      <c r="A178" s="9">
        <v>173</v>
      </c>
      <c r="B178" s="31"/>
      <c r="C178" s="31"/>
      <c r="D178" s="31"/>
      <c r="E178" s="40" t="s">
        <v>220</v>
      </c>
      <c r="F178" s="36"/>
      <c r="G178" s="40" t="s">
        <v>221</v>
      </c>
      <c r="H178" s="36"/>
      <c r="I178" s="21" t="s">
        <v>18</v>
      </c>
      <c r="J178" s="36"/>
    </row>
    <row r="179" ht="14.25" customHeight="1" spans="1:10">
      <c r="A179" s="9">
        <v>174</v>
      </c>
      <c r="B179" s="31"/>
      <c r="C179" s="31"/>
      <c r="D179" s="31"/>
      <c r="E179" s="40" t="s">
        <v>222</v>
      </c>
      <c r="F179" s="36"/>
      <c r="G179" s="40" t="s">
        <v>223</v>
      </c>
      <c r="H179" s="36"/>
      <c r="I179" s="21" t="s">
        <v>18</v>
      </c>
      <c r="J179" s="36"/>
    </row>
    <row r="180" ht="14.25" customHeight="1" spans="1:10">
      <c r="A180" s="9">
        <v>175</v>
      </c>
      <c r="B180" s="31"/>
      <c r="C180" s="31"/>
      <c r="D180" s="31"/>
      <c r="E180" s="40" t="s">
        <v>224</v>
      </c>
      <c r="F180" s="36"/>
      <c r="G180" s="40" t="s">
        <v>156</v>
      </c>
      <c r="H180" s="36"/>
      <c r="I180" s="21" t="s">
        <v>18</v>
      </c>
      <c r="J180" s="36" t="s">
        <v>67</v>
      </c>
    </row>
    <row r="181" ht="14.25" customHeight="1" spans="1:10">
      <c r="A181" s="9">
        <v>176</v>
      </c>
      <c r="B181" s="31"/>
      <c r="C181" s="31"/>
      <c r="D181" s="31"/>
      <c r="E181" s="40" t="s">
        <v>225</v>
      </c>
      <c r="F181" s="36"/>
      <c r="G181" s="40" t="s">
        <v>156</v>
      </c>
      <c r="H181" s="36"/>
      <c r="I181" s="21" t="s">
        <v>18</v>
      </c>
      <c r="J181" s="36" t="s">
        <v>67</v>
      </c>
    </row>
    <row r="182" ht="14.25" customHeight="1" spans="1:10">
      <c r="A182" s="9">
        <v>177</v>
      </c>
      <c r="B182" s="31"/>
      <c r="C182" s="31"/>
      <c r="D182" s="31"/>
      <c r="E182" s="40" t="s">
        <v>226</v>
      </c>
      <c r="F182" s="36"/>
      <c r="G182" s="40" t="s">
        <v>156</v>
      </c>
      <c r="H182" s="36"/>
      <c r="I182" s="21" t="s">
        <v>18</v>
      </c>
      <c r="J182" s="36" t="s">
        <v>67</v>
      </c>
    </row>
    <row r="183" ht="14.25" customHeight="1" spans="1:10">
      <c r="A183" s="9">
        <v>178</v>
      </c>
      <c r="B183" s="31"/>
      <c r="C183" s="31"/>
      <c r="D183" s="31"/>
      <c r="E183" s="40" t="s">
        <v>227</v>
      </c>
      <c r="F183" s="36"/>
      <c r="G183" s="40" t="s">
        <v>156</v>
      </c>
      <c r="H183" s="36"/>
      <c r="I183" s="21" t="s">
        <v>18</v>
      </c>
      <c r="J183" s="36" t="s">
        <v>67</v>
      </c>
    </row>
    <row r="184" ht="14.25" customHeight="1" spans="1:10">
      <c r="A184" s="9">
        <v>179</v>
      </c>
      <c r="B184" s="31"/>
      <c r="C184" s="31"/>
      <c r="D184" s="31"/>
      <c r="E184" s="40" t="s">
        <v>228</v>
      </c>
      <c r="F184" s="36"/>
      <c r="G184" s="40" t="s">
        <v>156</v>
      </c>
      <c r="H184" s="36"/>
      <c r="I184" s="21" t="s">
        <v>18</v>
      </c>
      <c r="J184" s="36" t="s">
        <v>67</v>
      </c>
    </row>
    <row r="185" ht="14.25" customHeight="1" spans="1:10">
      <c r="A185" s="9">
        <v>180</v>
      </c>
      <c r="B185" s="31"/>
      <c r="C185" s="32"/>
      <c r="D185" s="32"/>
      <c r="E185" s="40" t="s">
        <v>229</v>
      </c>
      <c r="F185" s="36"/>
      <c r="G185" s="40" t="s">
        <v>156</v>
      </c>
      <c r="H185" s="36"/>
      <c r="I185" s="21" t="s">
        <v>18</v>
      </c>
      <c r="J185" s="36" t="s">
        <v>67</v>
      </c>
    </row>
    <row r="186" ht="14.25" customHeight="1" spans="1:10">
      <c r="A186" s="9">
        <v>181</v>
      </c>
      <c r="B186" s="31"/>
      <c r="C186" s="30" t="s">
        <v>230</v>
      </c>
      <c r="D186" s="30">
        <v>4</v>
      </c>
      <c r="E186" s="42" t="s">
        <v>231</v>
      </c>
      <c r="F186" s="36"/>
      <c r="G186" s="42" t="s">
        <v>232</v>
      </c>
      <c r="H186" s="36"/>
      <c r="I186" s="42" t="s">
        <v>16</v>
      </c>
      <c r="J186" s="36"/>
    </row>
    <row r="187" ht="14.25" customHeight="1" spans="1:10">
      <c r="A187" s="9">
        <v>182</v>
      </c>
      <c r="B187" s="31"/>
      <c r="C187" s="31"/>
      <c r="D187" s="31"/>
      <c r="E187" s="42" t="s">
        <v>233</v>
      </c>
      <c r="F187" s="36"/>
      <c r="G187" s="42" t="s">
        <v>234</v>
      </c>
      <c r="H187" s="36"/>
      <c r="I187" s="42" t="s">
        <v>16</v>
      </c>
      <c r="J187" s="36"/>
    </row>
    <row r="188" ht="14.25" customHeight="1" spans="1:10">
      <c r="A188" s="9">
        <v>183</v>
      </c>
      <c r="B188" s="31"/>
      <c r="C188" s="31"/>
      <c r="D188" s="31"/>
      <c r="E188" s="42" t="s">
        <v>235</v>
      </c>
      <c r="F188" s="36"/>
      <c r="G188" s="42" t="s">
        <v>236</v>
      </c>
      <c r="H188" s="36"/>
      <c r="I188" s="42" t="s">
        <v>16</v>
      </c>
      <c r="J188" s="36"/>
    </row>
    <row r="189" ht="14.25" customHeight="1" spans="1:10">
      <c r="A189" s="9">
        <v>184</v>
      </c>
      <c r="B189" s="31"/>
      <c r="C189" s="31"/>
      <c r="D189" s="31"/>
      <c r="E189" s="42" t="s">
        <v>237</v>
      </c>
      <c r="F189" s="36"/>
      <c r="G189" s="42" t="s">
        <v>238</v>
      </c>
      <c r="H189" s="36"/>
      <c r="I189" s="42" t="s">
        <v>16</v>
      </c>
      <c r="J189" s="36"/>
    </row>
    <row r="190" ht="14.25" customHeight="1" spans="1:10">
      <c r="A190" s="9">
        <v>185</v>
      </c>
      <c r="B190" s="31"/>
      <c r="C190" s="31"/>
      <c r="D190" s="31"/>
      <c r="E190" s="42" t="s">
        <v>239</v>
      </c>
      <c r="F190" s="36"/>
      <c r="G190" s="42" t="s">
        <v>240</v>
      </c>
      <c r="H190" s="36"/>
      <c r="I190" s="39" t="s">
        <v>18</v>
      </c>
      <c r="J190" s="36"/>
    </row>
    <row r="191" ht="14.25" customHeight="1" spans="1:10">
      <c r="A191" s="9">
        <v>186</v>
      </c>
      <c r="B191" s="31"/>
      <c r="C191" s="31"/>
      <c r="D191" s="31"/>
      <c r="E191" s="42" t="s">
        <v>241</v>
      </c>
      <c r="F191" s="36"/>
      <c r="G191" s="42" t="s">
        <v>242</v>
      </c>
      <c r="H191" s="36"/>
      <c r="I191" s="39" t="s">
        <v>18</v>
      </c>
      <c r="J191" s="36"/>
    </row>
    <row r="192" ht="14.25" customHeight="1" spans="1:10">
      <c r="A192" s="9">
        <v>187</v>
      </c>
      <c r="B192" s="31"/>
      <c r="C192" s="31"/>
      <c r="D192" s="31"/>
      <c r="E192" s="42" t="s">
        <v>243</v>
      </c>
      <c r="F192" s="36"/>
      <c r="G192" s="42" t="s">
        <v>244</v>
      </c>
      <c r="H192" s="36"/>
      <c r="I192" s="39" t="s">
        <v>18</v>
      </c>
      <c r="J192" s="36"/>
    </row>
    <row r="193" ht="14.25" customHeight="1" spans="1:10">
      <c r="A193" s="9">
        <v>188</v>
      </c>
      <c r="B193" s="31"/>
      <c r="C193" s="31"/>
      <c r="D193" s="31"/>
      <c r="E193" s="42" t="s">
        <v>245</v>
      </c>
      <c r="F193" s="36"/>
      <c r="G193" s="42" t="s">
        <v>246</v>
      </c>
      <c r="H193" s="36"/>
      <c r="I193" s="39" t="s">
        <v>18</v>
      </c>
      <c r="J193" s="36"/>
    </row>
    <row r="194" ht="14.25" customHeight="1" spans="1:10">
      <c r="A194" s="9">
        <v>189</v>
      </c>
      <c r="B194" s="31"/>
      <c r="C194" s="31"/>
      <c r="D194" s="31"/>
      <c r="E194" s="42" t="s">
        <v>247</v>
      </c>
      <c r="F194" s="36"/>
      <c r="G194" s="42" t="s">
        <v>248</v>
      </c>
      <c r="H194" s="36"/>
      <c r="I194" s="39" t="s">
        <v>18</v>
      </c>
      <c r="J194" s="36"/>
    </row>
    <row r="195" ht="14.25" customHeight="1" spans="1:10">
      <c r="A195" s="9">
        <v>190</v>
      </c>
      <c r="B195" s="31"/>
      <c r="C195" s="31"/>
      <c r="D195" s="31"/>
      <c r="E195" s="42" t="s">
        <v>249</v>
      </c>
      <c r="F195" s="36"/>
      <c r="G195" s="42" t="s">
        <v>250</v>
      </c>
      <c r="H195" s="36"/>
      <c r="I195" s="39" t="s">
        <v>18</v>
      </c>
      <c r="J195" s="36"/>
    </row>
    <row r="196" ht="14.25" customHeight="1" spans="1:10">
      <c r="A196" s="9">
        <v>191</v>
      </c>
      <c r="B196" s="31"/>
      <c r="C196" s="31"/>
      <c r="D196" s="31"/>
      <c r="E196" s="42" t="s">
        <v>251</v>
      </c>
      <c r="F196" s="36"/>
      <c r="G196" s="42" t="s">
        <v>252</v>
      </c>
      <c r="H196" s="36"/>
      <c r="I196" s="39" t="s">
        <v>18</v>
      </c>
      <c r="J196" s="36"/>
    </row>
    <row r="197" ht="14.25" customHeight="1" spans="1:10">
      <c r="A197" s="9">
        <v>192</v>
      </c>
      <c r="B197" s="31"/>
      <c r="C197" s="31"/>
      <c r="D197" s="31"/>
      <c r="E197" s="42" t="s">
        <v>253</v>
      </c>
      <c r="F197" s="36"/>
      <c r="G197" s="42" t="s">
        <v>254</v>
      </c>
      <c r="H197" s="36"/>
      <c r="I197" s="39" t="s">
        <v>18</v>
      </c>
      <c r="J197" s="36"/>
    </row>
    <row r="198" ht="14.25" customHeight="1" spans="1:10">
      <c r="A198" s="9">
        <v>193</v>
      </c>
      <c r="B198" s="31"/>
      <c r="C198" s="31"/>
      <c r="D198" s="31"/>
      <c r="E198" s="42" t="s">
        <v>255</v>
      </c>
      <c r="F198" s="36"/>
      <c r="G198" s="42" t="s">
        <v>256</v>
      </c>
      <c r="H198" s="36"/>
      <c r="I198" s="39" t="s">
        <v>18</v>
      </c>
      <c r="J198" s="36"/>
    </row>
    <row r="199" ht="14.25" customHeight="1" spans="1:10">
      <c r="A199" s="9">
        <v>194</v>
      </c>
      <c r="B199" s="31"/>
      <c r="C199" s="31"/>
      <c r="D199" s="31"/>
      <c r="E199" s="42" t="s">
        <v>257</v>
      </c>
      <c r="F199" s="36"/>
      <c r="G199" s="42" t="s">
        <v>258</v>
      </c>
      <c r="H199" s="36"/>
      <c r="I199" s="39" t="s">
        <v>18</v>
      </c>
      <c r="J199" s="36"/>
    </row>
    <row r="200" ht="14.25" customHeight="1" spans="1:10">
      <c r="A200" s="9">
        <v>195</v>
      </c>
      <c r="B200" s="31"/>
      <c r="C200" s="31"/>
      <c r="D200" s="31"/>
      <c r="E200" s="42" t="s">
        <v>259</v>
      </c>
      <c r="F200" s="36"/>
      <c r="G200" s="42" t="s">
        <v>260</v>
      </c>
      <c r="H200" s="36"/>
      <c r="I200" s="39" t="s">
        <v>18</v>
      </c>
      <c r="J200" s="36"/>
    </row>
    <row r="201" ht="14.25" customHeight="1" spans="1:10">
      <c r="A201" s="9">
        <v>196</v>
      </c>
      <c r="B201" s="31"/>
      <c r="C201" s="31"/>
      <c r="D201" s="31"/>
      <c r="E201" s="42" t="s">
        <v>261</v>
      </c>
      <c r="F201" s="36"/>
      <c r="G201" s="42" t="s">
        <v>262</v>
      </c>
      <c r="H201" s="36"/>
      <c r="I201" s="39" t="s">
        <v>18</v>
      </c>
      <c r="J201" s="36"/>
    </row>
    <row r="202" ht="14.25" customHeight="1" spans="1:10">
      <c r="A202" s="9">
        <v>197</v>
      </c>
      <c r="B202" s="31"/>
      <c r="C202" s="31"/>
      <c r="D202" s="31"/>
      <c r="E202" s="42" t="s">
        <v>263</v>
      </c>
      <c r="F202" s="36"/>
      <c r="G202" s="42" t="s">
        <v>264</v>
      </c>
      <c r="H202" s="36"/>
      <c r="I202" s="39" t="s">
        <v>18</v>
      </c>
      <c r="J202" s="36"/>
    </row>
    <row r="203" ht="14.25" customHeight="1" spans="1:10">
      <c r="A203" s="9">
        <v>198</v>
      </c>
      <c r="B203" s="31"/>
      <c r="C203" s="31"/>
      <c r="D203" s="31"/>
      <c r="E203" s="42" t="s">
        <v>265</v>
      </c>
      <c r="F203" s="36"/>
      <c r="G203" s="42" t="s">
        <v>266</v>
      </c>
      <c r="H203" s="36"/>
      <c r="I203" s="39" t="s">
        <v>18</v>
      </c>
      <c r="J203" s="36"/>
    </row>
    <row r="204" ht="14.25" customHeight="1" spans="1:10">
      <c r="A204" s="9">
        <v>199</v>
      </c>
      <c r="B204" s="31"/>
      <c r="C204" s="31"/>
      <c r="D204" s="31"/>
      <c r="E204" s="42" t="s">
        <v>267</v>
      </c>
      <c r="F204" s="36"/>
      <c r="G204" s="42" t="s">
        <v>268</v>
      </c>
      <c r="H204" s="36"/>
      <c r="I204" s="39" t="s">
        <v>18</v>
      </c>
      <c r="J204" s="36"/>
    </row>
    <row r="205" ht="14.25" customHeight="1" spans="1:10">
      <c r="A205" s="9">
        <v>200</v>
      </c>
      <c r="B205" s="31"/>
      <c r="C205" s="31"/>
      <c r="D205" s="31"/>
      <c r="E205" s="42" t="s">
        <v>269</v>
      </c>
      <c r="F205" s="36"/>
      <c r="G205" s="42" t="s">
        <v>270</v>
      </c>
      <c r="H205" s="36"/>
      <c r="I205" s="39" t="s">
        <v>18</v>
      </c>
      <c r="J205" s="36"/>
    </row>
    <row r="206" ht="14.25" customHeight="1" spans="1:10">
      <c r="A206" s="9">
        <v>201</v>
      </c>
      <c r="B206" s="31"/>
      <c r="C206" s="31"/>
      <c r="D206" s="31"/>
      <c r="E206" s="42" t="s">
        <v>271</v>
      </c>
      <c r="F206" s="36"/>
      <c r="G206" s="42" t="s">
        <v>272</v>
      </c>
      <c r="H206" s="36"/>
      <c r="I206" s="39" t="s">
        <v>18</v>
      </c>
      <c r="J206" s="36"/>
    </row>
    <row r="207" ht="14.25" customHeight="1" spans="1:10">
      <c r="A207" s="9">
        <v>202</v>
      </c>
      <c r="B207" s="31"/>
      <c r="C207" s="31"/>
      <c r="D207" s="31"/>
      <c r="E207" s="42" t="s">
        <v>273</v>
      </c>
      <c r="F207" s="36"/>
      <c r="G207" s="42" t="s">
        <v>274</v>
      </c>
      <c r="H207" s="36"/>
      <c r="I207" s="39" t="s">
        <v>18</v>
      </c>
      <c r="J207" s="36"/>
    </row>
    <row r="208" ht="14.25" customHeight="1" spans="1:10">
      <c r="A208" s="9">
        <v>203</v>
      </c>
      <c r="B208" s="31"/>
      <c r="C208" s="31"/>
      <c r="D208" s="31"/>
      <c r="E208" s="42" t="s">
        <v>275</v>
      </c>
      <c r="F208" s="36"/>
      <c r="G208" s="42" t="s">
        <v>276</v>
      </c>
      <c r="H208" s="36"/>
      <c r="I208" s="39" t="s">
        <v>18</v>
      </c>
      <c r="J208" s="36"/>
    </row>
    <row r="209" ht="14.25" customHeight="1" spans="1:10">
      <c r="A209" s="9">
        <v>204</v>
      </c>
      <c r="B209" s="31"/>
      <c r="C209" s="31"/>
      <c r="D209" s="31"/>
      <c r="E209" s="42" t="s">
        <v>277</v>
      </c>
      <c r="F209" s="36"/>
      <c r="G209" s="42" t="s">
        <v>156</v>
      </c>
      <c r="H209" s="36"/>
      <c r="I209" s="39" t="s">
        <v>18</v>
      </c>
      <c r="J209" s="36" t="s">
        <v>67</v>
      </c>
    </row>
    <row r="210" ht="14.25" customHeight="1" spans="1:10">
      <c r="A210" s="9">
        <v>205</v>
      </c>
      <c r="B210" s="31"/>
      <c r="C210" s="31"/>
      <c r="D210" s="31"/>
      <c r="E210" s="42" t="s">
        <v>278</v>
      </c>
      <c r="F210" s="36"/>
      <c r="G210" s="42" t="s">
        <v>156</v>
      </c>
      <c r="H210" s="36"/>
      <c r="I210" s="39" t="s">
        <v>18</v>
      </c>
      <c r="J210" s="36" t="s">
        <v>67</v>
      </c>
    </row>
    <row r="211" ht="14.25" customHeight="1" spans="1:10">
      <c r="A211" s="9">
        <v>206</v>
      </c>
      <c r="B211" s="32"/>
      <c r="C211" s="32"/>
      <c r="D211" s="32"/>
      <c r="E211" s="42" t="s">
        <v>279</v>
      </c>
      <c r="F211" s="36"/>
      <c r="G211" s="42" t="s">
        <v>156</v>
      </c>
      <c r="H211" s="36"/>
      <c r="I211" s="39" t="s">
        <v>18</v>
      </c>
      <c r="J211" s="36" t="s">
        <v>67</v>
      </c>
    </row>
  </sheetData>
  <mergeCells count="75">
    <mergeCell ref="A1:J1"/>
    <mergeCell ref="A2:J2"/>
    <mergeCell ref="D3:H3"/>
    <mergeCell ref="E4:F4"/>
    <mergeCell ref="B6:B7"/>
    <mergeCell ref="B8:B15"/>
    <mergeCell ref="B16:B17"/>
    <mergeCell ref="B18:B21"/>
    <mergeCell ref="B22:B23"/>
    <mergeCell ref="B24:B29"/>
    <mergeCell ref="B30:B33"/>
    <mergeCell ref="B34:B39"/>
    <mergeCell ref="B40:B41"/>
    <mergeCell ref="B42:B47"/>
    <mergeCell ref="B48:B50"/>
    <mergeCell ref="B51:B52"/>
    <mergeCell ref="B53:B58"/>
    <mergeCell ref="B59:B62"/>
    <mergeCell ref="B63:B64"/>
    <mergeCell ref="B65:B73"/>
    <mergeCell ref="B74:B77"/>
    <mergeCell ref="B78:B81"/>
    <mergeCell ref="B82:B89"/>
    <mergeCell ref="B90:B92"/>
    <mergeCell ref="B93:B94"/>
    <mergeCell ref="B95:B100"/>
    <mergeCell ref="B101:B105"/>
    <mergeCell ref="B106:B111"/>
    <mergeCell ref="B112:B117"/>
    <mergeCell ref="B118:B125"/>
    <mergeCell ref="B126:B163"/>
    <mergeCell ref="B164:B211"/>
    <mergeCell ref="C6:C17"/>
    <mergeCell ref="C18:C29"/>
    <mergeCell ref="C30:C39"/>
    <mergeCell ref="C40:C50"/>
    <mergeCell ref="C51:C62"/>
    <mergeCell ref="C63:C77"/>
    <mergeCell ref="C78:C92"/>
    <mergeCell ref="C93:C105"/>
    <mergeCell ref="C106:C125"/>
    <mergeCell ref="C126:C140"/>
    <mergeCell ref="C141:C163"/>
    <mergeCell ref="C164:C185"/>
    <mergeCell ref="C186:C211"/>
    <mergeCell ref="D6:D7"/>
    <mergeCell ref="D8:D15"/>
    <mergeCell ref="D16:D17"/>
    <mergeCell ref="D18:D21"/>
    <mergeCell ref="D22:D23"/>
    <mergeCell ref="D24:D29"/>
    <mergeCell ref="D30:D33"/>
    <mergeCell ref="D34:D39"/>
    <mergeCell ref="D40:D41"/>
    <mergeCell ref="D42:D47"/>
    <mergeCell ref="D48:D50"/>
    <mergeCell ref="D51:D52"/>
    <mergeCell ref="D53:D58"/>
    <mergeCell ref="D59:D62"/>
    <mergeCell ref="D63:D64"/>
    <mergeCell ref="D65:D73"/>
    <mergeCell ref="D74:D77"/>
    <mergeCell ref="D78:D81"/>
    <mergeCell ref="D82:D89"/>
    <mergeCell ref="D90:D92"/>
    <mergeCell ref="D93:D94"/>
    <mergeCell ref="D95:D100"/>
    <mergeCell ref="D101:D105"/>
    <mergeCell ref="D106:D111"/>
    <mergeCell ref="D112:D117"/>
    <mergeCell ref="D118:D125"/>
    <mergeCell ref="D126:D140"/>
    <mergeCell ref="D141:D163"/>
    <mergeCell ref="D164:D185"/>
    <mergeCell ref="D186:D21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2017-03-21T00:30:46Z</dcterms:created>
  <dcterms:modified xsi:type="dcterms:W3CDTF">2017-03-21T02:33:39Z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