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definedNames>
    <definedName name="_xlnm._FilterDatabase" localSheetId="0" hidden="1">Sheet1!$A$2:$N$61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<sst xmlns="http://schemas.openxmlformats.org/spreadsheetml/2006/main" count="263">
  <si>
    <t>江口县2017年教育、卫生事业单位公开招聘（引进）高层次紧缺急需人才体检人员名单</t>
  </si>
  <si>
    <t>序号</t>
  </si>
  <si>
    <t>姓名</t>
  </si>
  <si>
    <t>性别</t>
  </si>
  <si>
    <t>身份证号</t>
  </si>
  <si>
    <t>职位代码</t>
  </si>
  <si>
    <t>招聘单位</t>
  </si>
  <si>
    <t>毕业院校</t>
  </si>
  <si>
    <t>专业</t>
  </si>
  <si>
    <t>学历</t>
  </si>
  <si>
    <t>籍贯</t>
  </si>
  <si>
    <t>面试成绩</t>
  </si>
  <si>
    <t>加分项</t>
  </si>
  <si>
    <t>面试总成绩</t>
  </si>
  <si>
    <t>备注</t>
  </si>
  <si>
    <t>段钞元</t>
  </si>
  <si>
    <t>男</t>
  </si>
  <si>
    <t>4312021984****1679</t>
  </si>
  <si>
    <t>A01</t>
  </si>
  <si>
    <t>县医院   （44人）</t>
  </si>
  <si>
    <t>怀华医学高等专科学校</t>
  </si>
  <si>
    <t>临床医学</t>
  </si>
  <si>
    <t>大专</t>
  </si>
  <si>
    <t>湖南怀化</t>
  </si>
  <si>
    <t>81.67</t>
  </si>
  <si>
    <t>5</t>
  </si>
  <si>
    <t>吴学文</t>
  </si>
  <si>
    <t>5226231993****2817</t>
  </si>
  <si>
    <t>贵州医科大学神奇民族医药学院</t>
  </si>
  <si>
    <t>本科</t>
  </si>
  <si>
    <t>贵州施秉</t>
  </si>
  <si>
    <t>82.33</t>
  </si>
  <si>
    <t>王灿</t>
  </si>
  <si>
    <t>5221011992****4613</t>
  </si>
  <si>
    <t>内蒙古医科大学</t>
  </si>
  <si>
    <t>贵州遵义</t>
  </si>
  <si>
    <t>82.00</t>
  </si>
  <si>
    <t>禹华斌</t>
  </si>
  <si>
    <t>4305211990****8730</t>
  </si>
  <si>
    <t>怀化医学高等专科学校</t>
  </si>
  <si>
    <t>湖南邵东</t>
  </si>
  <si>
    <t>76.67</t>
  </si>
  <si>
    <t>谢琳鑫</t>
  </si>
  <si>
    <t>女</t>
  </si>
  <si>
    <t>5222221994****0028</t>
  </si>
  <si>
    <t>右江民族医学院</t>
  </si>
  <si>
    <t>贵州江口</t>
  </si>
  <si>
    <t>卢云权</t>
  </si>
  <si>
    <t>5222251983****7510</t>
  </si>
  <si>
    <t>黔南民族医学高等专科学校</t>
  </si>
  <si>
    <t>贵州思南</t>
  </si>
  <si>
    <t>73.33</t>
  </si>
  <si>
    <t>周志华</t>
  </si>
  <si>
    <t>5222221988****1652</t>
  </si>
  <si>
    <t>遵义医学院</t>
  </si>
  <si>
    <t>罗明芳</t>
  </si>
  <si>
    <t>5226261992****2416</t>
  </si>
  <si>
    <t>贵州医科大学</t>
  </si>
  <si>
    <t>贵州岑巩</t>
  </si>
  <si>
    <t>78.00</t>
  </si>
  <si>
    <t>王秀</t>
  </si>
  <si>
    <t>5222251992****7227</t>
  </si>
  <si>
    <t>遵义医学院医学与科技学院</t>
  </si>
  <si>
    <t>贵州铜仁</t>
  </si>
  <si>
    <t>77.67</t>
  </si>
  <si>
    <t>陈万飞</t>
  </si>
  <si>
    <t>5221211993****3030</t>
  </si>
  <si>
    <t>75.33</t>
  </si>
  <si>
    <t>罗兴丽</t>
  </si>
  <si>
    <t>5222221993****2026</t>
  </si>
  <si>
    <t>74.33</t>
  </si>
  <si>
    <t>唐娇</t>
  </si>
  <si>
    <t>5221291992****3524</t>
  </si>
  <si>
    <t>贵州余庆</t>
  </si>
  <si>
    <t>邰进雄</t>
  </si>
  <si>
    <t>5226301993****0734</t>
  </si>
  <si>
    <t>贵州医科大学神奇学院</t>
  </si>
  <si>
    <t>贵州台江</t>
  </si>
  <si>
    <t>73.00</t>
  </si>
  <si>
    <t>汪飞</t>
  </si>
  <si>
    <t>5222251993****7211</t>
  </si>
  <si>
    <t>杨露莎</t>
  </si>
  <si>
    <t>5222271994****3642</t>
  </si>
  <si>
    <t>贵州德江</t>
  </si>
  <si>
    <t>72.33</t>
  </si>
  <si>
    <t>尚华荣</t>
  </si>
  <si>
    <t>5224231993****7323</t>
  </si>
  <si>
    <t>贵州黔西</t>
  </si>
  <si>
    <t>71.00</t>
  </si>
  <si>
    <t>魏润松</t>
  </si>
  <si>
    <t>5222261993****0031</t>
  </si>
  <si>
    <t>贵州印江</t>
  </si>
  <si>
    <t>张玲</t>
  </si>
  <si>
    <t>5225301990****2924</t>
  </si>
  <si>
    <t>齐鲁医药学院</t>
  </si>
  <si>
    <t>贵州安顺</t>
  </si>
  <si>
    <t>70.67</t>
  </si>
  <si>
    <t>杨霞</t>
  </si>
  <si>
    <t>5222241993****2824</t>
  </si>
  <si>
    <t>贵州石阡</t>
  </si>
  <si>
    <t>70.00</t>
  </si>
  <si>
    <t>尚艳萍</t>
  </si>
  <si>
    <t>5222221989****2027</t>
  </si>
  <si>
    <t>李佳</t>
  </si>
  <si>
    <t>5222221993****1643</t>
  </si>
  <si>
    <t>69.67</t>
  </si>
  <si>
    <t>李雪梅</t>
  </si>
  <si>
    <t>5222221989****0067</t>
  </si>
  <si>
    <t>A02</t>
  </si>
  <si>
    <t>遵义医药高等专科学校</t>
  </si>
  <si>
    <t>护理</t>
  </si>
  <si>
    <t>77.00</t>
  </si>
  <si>
    <t>石雨</t>
  </si>
  <si>
    <t>5222221987****0829</t>
  </si>
  <si>
    <t>铜仁职业技术学院</t>
  </si>
  <si>
    <t>74.00</t>
  </si>
  <si>
    <t>付政权</t>
  </si>
  <si>
    <t>5224231992****2612</t>
  </si>
  <si>
    <t>护理学</t>
  </si>
  <si>
    <t>78.67</t>
  </si>
  <si>
    <t>冯丽娟</t>
  </si>
  <si>
    <t>5222281993****1728</t>
  </si>
  <si>
    <t>贵州沿河</t>
  </si>
  <si>
    <t>78.33</t>
  </si>
  <si>
    <t>姚慧</t>
  </si>
  <si>
    <t>5222211985****1620</t>
  </si>
  <si>
    <t>长沙医学院</t>
  </si>
  <si>
    <t>汤仁艳</t>
  </si>
  <si>
    <t>5222251992****5146</t>
  </si>
  <si>
    <t>76.33</t>
  </si>
  <si>
    <t>罗娇</t>
  </si>
  <si>
    <t>5222221989****0027</t>
  </si>
  <si>
    <t>黔西南民族职业技术学院</t>
  </si>
  <si>
    <t>吴妃妃</t>
  </si>
  <si>
    <t>5222261987****0827</t>
  </si>
  <si>
    <t>黔东南民族职业技术学院</t>
  </si>
  <si>
    <t>史旭</t>
  </si>
  <si>
    <t>5222261988****2424</t>
  </si>
  <si>
    <t>白莎</t>
  </si>
  <si>
    <t>5222221986****0825</t>
  </si>
  <si>
    <t>苏月红</t>
  </si>
  <si>
    <t>5222271993****4820</t>
  </si>
  <si>
    <t>74.67</t>
  </si>
  <si>
    <t>陈燕莉</t>
  </si>
  <si>
    <t>5222291992****4422</t>
  </si>
  <si>
    <t>贵州松桃</t>
  </si>
  <si>
    <t>杨洁</t>
  </si>
  <si>
    <t>4331231987****8828</t>
  </si>
  <si>
    <t>岳阳职业技术学院</t>
  </si>
  <si>
    <t>湖南凤凰</t>
  </si>
  <si>
    <t>68.33</t>
  </si>
  <si>
    <t>杨辉武</t>
  </si>
  <si>
    <t>5222211989****1211</t>
  </si>
  <si>
    <t>68.00</t>
  </si>
  <si>
    <t>唐海芬</t>
  </si>
  <si>
    <t>5222221990****1709</t>
  </si>
  <si>
    <t>熊美玲</t>
  </si>
  <si>
    <t>5222261985****0040</t>
  </si>
  <si>
    <t>67.67</t>
  </si>
  <si>
    <t>张娜</t>
  </si>
  <si>
    <t>5222261993****2848</t>
  </si>
  <si>
    <t>A03</t>
  </si>
  <si>
    <t>医学影像学</t>
  </si>
  <si>
    <t>勾明怀</t>
  </si>
  <si>
    <t>5223251990****3228</t>
  </si>
  <si>
    <t>贵州贞丰</t>
  </si>
  <si>
    <t>62.00</t>
  </si>
  <si>
    <t>杨运</t>
  </si>
  <si>
    <t>5222261989****2083</t>
  </si>
  <si>
    <t>A04</t>
  </si>
  <si>
    <t>贵阳医学院</t>
  </si>
  <si>
    <t>口腔医学</t>
  </si>
  <si>
    <t>75.67</t>
  </si>
  <si>
    <t>郭瑞</t>
  </si>
  <si>
    <t>5201031992****5612</t>
  </si>
  <si>
    <t>A06</t>
  </si>
  <si>
    <t>医学检验</t>
  </si>
  <si>
    <t>贵州贵阳</t>
  </si>
  <si>
    <t>68.67</t>
  </si>
  <si>
    <t>王青青</t>
  </si>
  <si>
    <t>5222241995****2848</t>
  </si>
  <si>
    <t>A07</t>
  </si>
  <si>
    <t>贵阳中医学院</t>
  </si>
  <si>
    <t>药学</t>
  </si>
  <si>
    <t>80.67</t>
  </si>
  <si>
    <t>李斌</t>
  </si>
  <si>
    <t>5201021984****3039</t>
  </si>
  <si>
    <t>A09</t>
  </si>
  <si>
    <t>中医学</t>
  </si>
  <si>
    <t>广东</t>
  </si>
  <si>
    <t>84.00</t>
  </si>
  <si>
    <t>卢晓玲</t>
  </si>
  <si>
    <t>5222261992****0444</t>
  </si>
  <si>
    <t>B01</t>
  </si>
  <si>
    <t>中医院    （4人）</t>
  </si>
  <si>
    <t>84.33</t>
  </si>
  <si>
    <t>谭坤</t>
  </si>
  <si>
    <t>5222221992****0017</t>
  </si>
  <si>
    <t>B02</t>
  </si>
  <si>
    <t>中西医临床医学</t>
  </si>
  <si>
    <t>申冰心</t>
  </si>
  <si>
    <t>5222261994****0040</t>
  </si>
  <si>
    <t>B03</t>
  </si>
  <si>
    <t>69.33</t>
  </si>
  <si>
    <t>王莉莉</t>
  </si>
  <si>
    <t>5222261992****3242</t>
  </si>
  <si>
    <t>B04</t>
  </si>
  <si>
    <t>麻醉学</t>
  </si>
  <si>
    <t>64.67</t>
  </si>
  <si>
    <t>吴书婷</t>
  </si>
  <si>
    <t>5226271992****304X</t>
  </si>
  <si>
    <t>C01</t>
  </si>
  <si>
    <t>县疾控中心（2人）</t>
  </si>
  <si>
    <t>预防医学</t>
  </si>
  <si>
    <t>贵州天柱</t>
  </si>
  <si>
    <t>75.00</t>
  </si>
  <si>
    <t>陈桂先</t>
  </si>
  <si>
    <t>5222221987****2444</t>
  </si>
  <si>
    <t>C02</t>
  </si>
  <si>
    <t>医学检验技术</t>
  </si>
  <si>
    <t>65.67</t>
  </si>
  <si>
    <t>李芝</t>
  </si>
  <si>
    <t>5222221992****0087</t>
  </si>
  <si>
    <t>D02</t>
  </si>
  <si>
    <t>县妇计中心（1人）</t>
  </si>
  <si>
    <t>70.33</t>
  </si>
  <si>
    <t>杨玉芹</t>
  </si>
  <si>
    <t>5226271993****0424</t>
  </si>
  <si>
    <t>E02</t>
  </si>
  <si>
    <t>监管中心  （1人）</t>
  </si>
  <si>
    <t>82.67</t>
  </si>
  <si>
    <t>李秋妍</t>
  </si>
  <si>
    <t>江口中学 
（7人）</t>
  </si>
  <si>
    <t>贵州省凯里学院</t>
  </si>
  <si>
    <t>汉语言文学</t>
  </si>
  <si>
    <t>张春霞</t>
  </si>
  <si>
    <t>5226241994****3622</t>
  </si>
  <si>
    <t>贵州师范大学</t>
  </si>
  <si>
    <t>英语</t>
  </si>
  <si>
    <t>贵州三穗</t>
  </si>
  <si>
    <t>田和慧</t>
  </si>
  <si>
    <t>5222291990****3625</t>
  </si>
  <si>
    <t>贵州民族大学</t>
  </si>
  <si>
    <t>莫丽彬</t>
  </si>
  <si>
    <t>5227261990****4445</t>
  </si>
  <si>
    <t>凯里学院</t>
  </si>
  <si>
    <t>化学</t>
  </si>
  <si>
    <t>贵州独山</t>
  </si>
  <si>
    <t>韦文峰</t>
  </si>
  <si>
    <t>5222291995****2011</t>
  </si>
  <si>
    <t>贵州师范学院</t>
  </si>
  <si>
    <t>地理科学</t>
  </si>
  <si>
    <t>向钰钰</t>
  </si>
  <si>
    <t>5221261994****0041</t>
  </si>
  <si>
    <t>B05</t>
  </si>
  <si>
    <t>物理学</t>
  </si>
  <si>
    <t>贵州务川</t>
  </si>
  <si>
    <t>田芳</t>
  </si>
  <si>
    <t>5222261989****242x</t>
  </si>
  <si>
    <t>B06</t>
  </si>
  <si>
    <t>江西师范大学</t>
  </si>
  <si>
    <t>美术教育</t>
  </si>
  <si>
    <t>研究生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</si>
</sst>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2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4" borderId="10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0" fillId="9" borderId="8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61"/>
  <sheetViews>
    <sheetView tabSelected="1" topLeftCell="A49" workbookViewId="0">
      <selection activeCell="D14" sqref="D14"/>
    </sheetView>
  </sheetViews>
  <sheetFormatPr defaultColWidth="9" defaultRowHeight="14.25"/>
  <cols>
    <col min="1" max="1" width="3.54166666666667" style="3" customWidth="1"/>
    <col min="2" max="2" width="7.75" style="3" customWidth="1"/>
    <col min="3" max="3" width="3.5" style="4" customWidth="1"/>
    <col min="4" max="4" width="19.725" style="5" customWidth="1"/>
    <col min="5" max="5" width="4.5" style="3" customWidth="1"/>
    <col min="6" max="6" width="12.125" style="4" customWidth="1"/>
    <col min="7" max="7" width="27.75" style="3" customWidth="1"/>
    <col min="8" max="8" width="10" style="4" customWidth="1"/>
    <col min="9" max="9" width="5.875" style="3" customWidth="1"/>
    <col min="10" max="10" width="9.45" style="3" customWidth="1"/>
    <col min="11" max="11" width="8.63333333333333" style="5" customWidth="1"/>
    <col min="12" max="12" width="3.875" style="5" customWidth="1"/>
    <col min="13" max="13" width="7.625" style="5" customWidth="1"/>
    <col min="14" max="14" width="9" style="4" customWidth="1"/>
    <col min="15" max="15" width="9.125" style="2"/>
    <col min="16" max="16" width="23.625" style="2" customWidth="1"/>
    <col min="17" max="16384" width="9" style="2"/>
  </cols>
  <sheetData>
    <row r="1" ht="39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63" customHeight="1" spans="1:14">
      <c r="A2" s="7" t="s">
        <v>1</v>
      </c>
      <c r="B2" s="8" t="s">
        <v>2</v>
      </c>
      <c r="C2" s="9" t="s">
        <v>3</v>
      </c>
      <c r="D2" s="10" t="s">
        <v>4</v>
      </c>
      <c r="E2" s="7" t="s">
        <v>5</v>
      </c>
      <c r="F2" s="9" t="s">
        <v>6</v>
      </c>
      <c r="G2" s="8" t="s">
        <v>7</v>
      </c>
      <c r="H2" s="9" t="s">
        <v>8</v>
      </c>
      <c r="I2" s="8" t="s">
        <v>9</v>
      </c>
      <c r="J2" s="7" t="s">
        <v>10</v>
      </c>
      <c r="K2" s="29" t="s">
        <v>11</v>
      </c>
      <c r="L2" s="29" t="s">
        <v>12</v>
      </c>
      <c r="M2" s="29" t="s">
        <v>13</v>
      </c>
      <c r="N2" s="9" t="s">
        <v>14</v>
      </c>
    </row>
    <row r="3" ht="28" customHeight="1" spans="1:14">
      <c r="A3" s="11">
        <v>1</v>
      </c>
      <c r="B3" s="11" t="s">
        <v>15</v>
      </c>
      <c r="C3" s="12" t="s">
        <v>16</v>
      </c>
      <c r="D3" s="13" t="s">
        <v>17</v>
      </c>
      <c r="E3" s="11" t="s">
        <v>18</v>
      </c>
      <c r="F3" s="12" t="s">
        <v>19</v>
      </c>
      <c r="G3" s="11" t="s">
        <v>20</v>
      </c>
      <c r="H3" s="12" t="s">
        <v>21</v>
      </c>
      <c r="I3" s="11" t="s">
        <v>22</v>
      </c>
      <c r="J3" s="11" t="s">
        <v>23</v>
      </c>
      <c r="K3" s="13" t="s">
        <v>24</v>
      </c>
      <c r="L3" s="13" t="s">
        <v>25</v>
      </c>
      <c r="M3" s="30">
        <f t="shared" ref="M3:M15" si="0">K3+L3</f>
        <v>86.67</v>
      </c>
      <c r="N3" s="12"/>
    </row>
    <row r="4" ht="28" customHeight="1" spans="1:14">
      <c r="A4" s="11">
        <v>2</v>
      </c>
      <c r="B4" s="11" t="s">
        <v>26</v>
      </c>
      <c r="C4" s="12" t="s">
        <v>16</v>
      </c>
      <c r="D4" s="13" t="s">
        <v>27</v>
      </c>
      <c r="E4" s="11" t="s">
        <v>18</v>
      </c>
      <c r="F4" s="12"/>
      <c r="G4" s="11" t="s">
        <v>28</v>
      </c>
      <c r="H4" s="12" t="s">
        <v>21</v>
      </c>
      <c r="I4" s="11" t="s">
        <v>29</v>
      </c>
      <c r="J4" s="11" t="s">
        <v>30</v>
      </c>
      <c r="K4" s="13" t="s">
        <v>31</v>
      </c>
      <c r="L4" s="13"/>
      <c r="M4" s="30">
        <f t="shared" si="0"/>
        <v>82.33</v>
      </c>
      <c r="N4" s="12"/>
    </row>
    <row r="5" ht="28" customHeight="1" spans="1:14">
      <c r="A5" s="11">
        <v>3</v>
      </c>
      <c r="B5" s="11" t="s">
        <v>32</v>
      </c>
      <c r="C5" s="12" t="s">
        <v>16</v>
      </c>
      <c r="D5" s="13" t="s">
        <v>33</v>
      </c>
      <c r="E5" s="11" t="s">
        <v>18</v>
      </c>
      <c r="F5" s="12"/>
      <c r="G5" s="11" t="s">
        <v>34</v>
      </c>
      <c r="H5" s="12" t="s">
        <v>21</v>
      </c>
      <c r="I5" s="11" t="s">
        <v>29</v>
      </c>
      <c r="J5" s="11" t="s">
        <v>35</v>
      </c>
      <c r="K5" s="13" t="s">
        <v>36</v>
      </c>
      <c r="L5" s="13"/>
      <c r="M5" s="30">
        <f t="shared" si="0"/>
        <v>82</v>
      </c>
      <c r="N5" s="12"/>
    </row>
    <row r="6" ht="28" customHeight="1" spans="1:14">
      <c r="A6" s="11">
        <v>4</v>
      </c>
      <c r="B6" s="11" t="s">
        <v>37</v>
      </c>
      <c r="C6" s="12" t="s">
        <v>16</v>
      </c>
      <c r="D6" s="13" t="s">
        <v>38</v>
      </c>
      <c r="E6" s="11" t="s">
        <v>18</v>
      </c>
      <c r="F6" s="12"/>
      <c r="G6" s="11" t="s">
        <v>39</v>
      </c>
      <c r="H6" s="12" t="s">
        <v>21</v>
      </c>
      <c r="I6" s="11" t="s">
        <v>22</v>
      </c>
      <c r="J6" s="11" t="s">
        <v>40</v>
      </c>
      <c r="K6" s="13" t="s">
        <v>41</v>
      </c>
      <c r="L6" s="13" t="s">
        <v>25</v>
      </c>
      <c r="M6" s="30">
        <f t="shared" si="0"/>
        <v>81.67</v>
      </c>
      <c r="N6" s="12"/>
    </row>
    <row r="7" ht="28" customHeight="1" spans="1:14">
      <c r="A7" s="11">
        <v>5</v>
      </c>
      <c r="B7" s="14" t="s">
        <v>42</v>
      </c>
      <c r="C7" s="12" t="s">
        <v>43</v>
      </c>
      <c r="D7" s="15" t="s">
        <v>44</v>
      </c>
      <c r="E7" s="14" t="s">
        <v>18</v>
      </c>
      <c r="F7" s="12"/>
      <c r="G7" s="14" t="s">
        <v>45</v>
      </c>
      <c r="H7" s="12" t="s">
        <v>21</v>
      </c>
      <c r="I7" s="14" t="s">
        <v>29</v>
      </c>
      <c r="J7" s="14" t="s">
        <v>46</v>
      </c>
      <c r="K7" s="15" t="s">
        <v>24</v>
      </c>
      <c r="L7" s="15"/>
      <c r="M7" s="30">
        <f t="shared" si="0"/>
        <v>81.67</v>
      </c>
      <c r="N7" s="12"/>
    </row>
    <row r="8" ht="28" customHeight="1" spans="1:14">
      <c r="A8" s="11">
        <v>6</v>
      </c>
      <c r="B8" s="11" t="s">
        <v>47</v>
      </c>
      <c r="C8" s="12" t="s">
        <v>16</v>
      </c>
      <c r="D8" s="13" t="s">
        <v>48</v>
      </c>
      <c r="E8" s="11" t="s">
        <v>18</v>
      </c>
      <c r="F8" s="12"/>
      <c r="G8" s="11" t="s">
        <v>49</v>
      </c>
      <c r="H8" s="12" t="s">
        <v>21</v>
      </c>
      <c r="I8" s="11" t="s">
        <v>22</v>
      </c>
      <c r="J8" s="11" t="s">
        <v>50</v>
      </c>
      <c r="K8" s="13" t="s">
        <v>51</v>
      </c>
      <c r="L8" s="13" t="s">
        <v>25</v>
      </c>
      <c r="M8" s="30">
        <f t="shared" si="0"/>
        <v>78.33</v>
      </c>
      <c r="N8" s="12"/>
    </row>
    <row r="9" ht="28" customHeight="1" spans="1:14">
      <c r="A9" s="11">
        <v>7</v>
      </c>
      <c r="B9" s="11" t="s">
        <v>52</v>
      </c>
      <c r="C9" s="12" t="s">
        <v>16</v>
      </c>
      <c r="D9" s="13" t="s">
        <v>53</v>
      </c>
      <c r="E9" s="11" t="s">
        <v>18</v>
      </c>
      <c r="F9" s="12"/>
      <c r="G9" s="11" t="s">
        <v>54</v>
      </c>
      <c r="H9" s="12" t="s">
        <v>21</v>
      </c>
      <c r="I9" s="11" t="s">
        <v>29</v>
      </c>
      <c r="J9" s="11" t="s">
        <v>46</v>
      </c>
      <c r="K9" s="13" t="s">
        <v>51</v>
      </c>
      <c r="L9" s="13" t="s">
        <v>25</v>
      </c>
      <c r="M9" s="30">
        <f t="shared" si="0"/>
        <v>78.33</v>
      </c>
      <c r="N9" s="12"/>
    </row>
    <row r="10" ht="28" customHeight="1" spans="1:14">
      <c r="A10" s="11">
        <v>8</v>
      </c>
      <c r="B10" s="14" t="s">
        <v>55</v>
      </c>
      <c r="C10" s="12" t="s">
        <v>16</v>
      </c>
      <c r="D10" s="15" t="s">
        <v>56</v>
      </c>
      <c r="E10" s="14" t="s">
        <v>18</v>
      </c>
      <c r="F10" s="12"/>
      <c r="G10" s="14" t="s">
        <v>57</v>
      </c>
      <c r="H10" s="12" t="s">
        <v>21</v>
      </c>
      <c r="I10" s="14" t="s">
        <v>29</v>
      </c>
      <c r="J10" s="14" t="s">
        <v>58</v>
      </c>
      <c r="K10" s="15" t="s">
        <v>59</v>
      </c>
      <c r="L10" s="15"/>
      <c r="M10" s="30">
        <f t="shared" si="0"/>
        <v>78</v>
      </c>
      <c r="N10" s="12"/>
    </row>
    <row r="11" ht="28" customHeight="1" spans="1:14">
      <c r="A11" s="11">
        <v>9</v>
      </c>
      <c r="B11" s="11" t="s">
        <v>60</v>
      </c>
      <c r="C11" s="12" t="s">
        <v>43</v>
      </c>
      <c r="D11" s="13" t="s">
        <v>61</v>
      </c>
      <c r="E11" s="11" t="s">
        <v>18</v>
      </c>
      <c r="F11" s="12"/>
      <c r="G11" s="11" t="s">
        <v>62</v>
      </c>
      <c r="H11" s="12" t="s">
        <v>21</v>
      </c>
      <c r="I11" s="11" t="s">
        <v>29</v>
      </c>
      <c r="J11" s="11" t="s">
        <v>63</v>
      </c>
      <c r="K11" s="13" t="s">
        <v>64</v>
      </c>
      <c r="L11" s="13"/>
      <c r="M11" s="30">
        <f t="shared" si="0"/>
        <v>77.67</v>
      </c>
      <c r="N11" s="12"/>
    </row>
    <row r="12" ht="28" customHeight="1" spans="1:14">
      <c r="A12" s="11">
        <v>10</v>
      </c>
      <c r="B12" s="11" t="s">
        <v>65</v>
      </c>
      <c r="C12" s="12" t="s">
        <v>16</v>
      </c>
      <c r="D12" s="13" t="s">
        <v>66</v>
      </c>
      <c r="E12" s="11" t="s">
        <v>18</v>
      </c>
      <c r="F12" s="12"/>
      <c r="G12" s="11" t="s">
        <v>28</v>
      </c>
      <c r="H12" s="12" t="s">
        <v>21</v>
      </c>
      <c r="I12" s="11" t="s">
        <v>29</v>
      </c>
      <c r="J12" s="11" t="s">
        <v>35</v>
      </c>
      <c r="K12" s="13" t="s">
        <v>67</v>
      </c>
      <c r="L12" s="13"/>
      <c r="M12" s="30">
        <f t="shared" si="0"/>
        <v>75.33</v>
      </c>
      <c r="N12" s="12"/>
    </row>
    <row r="13" ht="28" customHeight="1" spans="1:14">
      <c r="A13" s="11">
        <v>11</v>
      </c>
      <c r="B13" s="11" t="s">
        <v>68</v>
      </c>
      <c r="C13" s="12" t="s">
        <v>43</v>
      </c>
      <c r="D13" s="13" t="s">
        <v>69</v>
      </c>
      <c r="E13" s="11" t="s">
        <v>18</v>
      </c>
      <c r="F13" s="12"/>
      <c r="G13" s="11" t="s">
        <v>62</v>
      </c>
      <c r="H13" s="12" t="s">
        <v>21</v>
      </c>
      <c r="I13" s="11" t="s">
        <v>29</v>
      </c>
      <c r="J13" s="11" t="s">
        <v>46</v>
      </c>
      <c r="K13" s="13" t="s">
        <v>70</v>
      </c>
      <c r="L13" s="13"/>
      <c r="M13" s="30">
        <f t="shared" si="0"/>
        <v>74.33</v>
      </c>
      <c r="N13" s="12"/>
    </row>
    <row r="14" ht="28" customHeight="1" spans="1:14">
      <c r="A14" s="11">
        <v>12</v>
      </c>
      <c r="B14" s="11" t="s">
        <v>71</v>
      </c>
      <c r="C14" s="12" t="s">
        <v>43</v>
      </c>
      <c r="D14" s="13" t="s">
        <v>72</v>
      </c>
      <c r="E14" s="11" t="s">
        <v>18</v>
      </c>
      <c r="F14" s="12"/>
      <c r="G14" s="11" t="s">
        <v>28</v>
      </c>
      <c r="H14" s="12" t="s">
        <v>21</v>
      </c>
      <c r="I14" s="11" t="s">
        <v>29</v>
      </c>
      <c r="J14" s="11" t="s">
        <v>73</v>
      </c>
      <c r="K14" s="13" t="s">
        <v>51</v>
      </c>
      <c r="L14" s="13"/>
      <c r="M14" s="30">
        <f t="shared" si="0"/>
        <v>73.33</v>
      </c>
      <c r="N14" s="12"/>
    </row>
    <row r="15" ht="28" customHeight="1" spans="1:14">
      <c r="A15" s="11">
        <v>13</v>
      </c>
      <c r="B15" s="11" t="s">
        <v>74</v>
      </c>
      <c r="C15" s="12" t="s">
        <v>16</v>
      </c>
      <c r="D15" s="13" t="s">
        <v>75</v>
      </c>
      <c r="E15" s="11" t="s">
        <v>18</v>
      </c>
      <c r="F15" s="12"/>
      <c r="G15" s="11" t="s">
        <v>76</v>
      </c>
      <c r="H15" s="12" t="s">
        <v>21</v>
      </c>
      <c r="I15" s="11" t="s">
        <v>29</v>
      </c>
      <c r="J15" s="11" t="s">
        <v>77</v>
      </c>
      <c r="K15" s="13" t="s">
        <v>78</v>
      </c>
      <c r="L15" s="13"/>
      <c r="M15" s="30">
        <f t="shared" si="0"/>
        <v>73</v>
      </c>
      <c r="N15" s="12"/>
    </row>
    <row r="16" ht="28" customHeight="1" spans="1:14">
      <c r="A16" s="11">
        <v>14</v>
      </c>
      <c r="B16" s="11" t="s">
        <v>79</v>
      </c>
      <c r="C16" s="12" t="s">
        <v>16</v>
      </c>
      <c r="D16" s="13" t="s">
        <v>80</v>
      </c>
      <c r="E16" s="11" t="s">
        <v>18</v>
      </c>
      <c r="F16" s="12"/>
      <c r="G16" s="11" t="s">
        <v>28</v>
      </c>
      <c r="H16" s="12" t="s">
        <v>21</v>
      </c>
      <c r="I16" s="11" t="s">
        <v>29</v>
      </c>
      <c r="J16" s="11" t="s">
        <v>50</v>
      </c>
      <c r="K16" s="13" t="s">
        <v>78</v>
      </c>
      <c r="L16" s="13"/>
      <c r="M16" s="30">
        <f t="shared" ref="M16:M29" si="1">K16+L16</f>
        <v>73</v>
      </c>
      <c r="N16" s="12"/>
    </row>
    <row r="17" ht="28" customHeight="1" spans="1:14">
      <c r="A17" s="11">
        <v>15</v>
      </c>
      <c r="B17" s="11" t="s">
        <v>81</v>
      </c>
      <c r="C17" s="12" t="s">
        <v>43</v>
      </c>
      <c r="D17" s="13" t="s">
        <v>82</v>
      </c>
      <c r="E17" s="11" t="s">
        <v>18</v>
      </c>
      <c r="F17" s="12"/>
      <c r="G17" s="11" t="s">
        <v>28</v>
      </c>
      <c r="H17" s="12" t="s">
        <v>21</v>
      </c>
      <c r="I17" s="11" t="s">
        <v>29</v>
      </c>
      <c r="J17" s="11" t="s">
        <v>83</v>
      </c>
      <c r="K17" s="13" t="s">
        <v>84</v>
      </c>
      <c r="L17" s="13"/>
      <c r="M17" s="30">
        <f t="shared" si="1"/>
        <v>72.33</v>
      </c>
      <c r="N17" s="12"/>
    </row>
    <row r="18" ht="28" customHeight="1" spans="1:14">
      <c r="A18" s="11">
        <v>16</v>
      </c>
      <c r="B18" s="11" t="s">
        <v>85</v>
      </c>
      <c r="C18" s="12" t="s">
        <v>43</v>
      </c>
      <c r="D18" s="13" t="s">
        <v>86</v>
      </c>
      <c r="E18" s="11" t="s">
        <v>18</v>
      </c>
      <c r="F18" s="12" t="s">
        <v>19</v>
      </c>
      <c r="G18" s="11" t="s">
        <v>28</v>
      </c>
      <c r="H18" s="12" t="s">
        <v>21</v>
      </c>
      <c r="I18" s="11" t="s">
        <v>29</v>
      </c>
      <c r="J18" s="11" t="s">
        <v>87</v>
      </c>
      <c r="K18" s="13" t="s">
        <v>88</v>
      </c>
      <c r="L18" s="13"/>
      <c r="M18" s="30">
        <f t="shared" si="1"/>
        <v>71</v>
      </c>
      <c r="N18" s="12"/>
    </row>
    <row r="19" ht="28" customHeight="1" spans="1:14">
      <c r="A19" s="11">
        <v>17</v>
      </c>
      <c r="B19" s="11" t="s">
        <v>89</v>
      </c>
      <c r="C19" s="12" t="s">
        <v>16</v>
      </c>
      <c r="D19" s="13" t="s">
        <v>90</v>
      </c>
      <c r="E19" s="11" t="s">
        <v>18</v>
      </c>
      <c r="F19" s="12"/>
      <c r="G19" s="11" t="s">
        <v>28</v>
      </c>
      <c r="H19" s="12" t="s">
        <v>21</v>
      </c>
      <c r="I19" s="11" t="s">
        <v>29</v>
      </c>
      <c r="J19" s="11" t="s">
        <v>91</v>
      </c>
      <c r="K19" s="13" t="s">
        <v>88</v>
      </c>
      <c r="L19" s="13"/>
      <c r="M19" s="30">
        <f t="shared" si="1"/>
        <v>71</v>
      </c>
      <c r="N19" s="12"/>
    </row>
    <row r="20" ht="28" customHeight="1" spans="1:14">
      <c r="A20" s="11">
        <v>18</v>
      </c>
      <c r="B20" s="11" t="s">
        <v>92</v>
      </c>
      <c r="C20" s="12" t="s">
        <v>43</v>
      </c>
      <c r="D20" s="13" t="s">
        <v>93</v>
      </c>
      <c r="E20" s="11" t="s">
        <v>18</v>
      </c>
      <c r="F20" s="12"/>
      <c r="G20" s="11" t="s">
        <v>94</v>
      </c>
      <c r="H20" s="12" t="s">
        <v>21</v>
      </c>
      <c r="I20" s="11" t="s">
        <v>29</v>
      </c>
      <c r="J20" s="11" t="s">
        <v>95</v>
      </c>
      <c r="K20" s="13" t="s">
        <v>96</v>
      </c>
      <c r="L20" s="13"/>
      <c r="M20" s="30">
        <f t="shared" si="1"/>
        <v>70.67</v>
      </c>
      <c r="N20" s="12"/>
    </row>
    <row r="21" ht="28" customHeight="1" spans="1:14">
      <c r="A21" s="11">
        <v>19</v>
      </c>
      <c r="B21" s="11" t="s">
        <v>97</v>
      </c>
      <c r="C21" s="12" t="s">
        <v>43</v>
      </c>
      <c r="D21" s="13" t="s">
        <v>98</v>
      </c>
      <c r="E21" s="11" t="s">
        <v>18</v>
      </c>
      <c r="F21" s="12"/>
      <c r="G21" s="11" t="s">
        <v>28</v>
      </c>
      <c r="H21" s="12" t="s">
        <v>21</v>
      </c>
      <c r="I21" s="11" t="s">
        <v>29</v>
      </c>
      <c r="J21" s="11" t="s">
        <v>99</v>
      </c>
      <c r="K21" s="13" t="s">
        <v>100</v>
      </c>
      <c r="L21" s="13"/>
      <c r="M21" s="30">
        <f t="shared" si="1"/>
        <v>70</v>
      </c>
      <c r="N21" s="12"/>
    </row>
    <row r="22" ht="28" customHeight="1" spans="1:14">
      <c r="A22" s="11">
        <v>20</v>
      </c>
      <c r="B22" s="11" t="s">
        <v>101</v>
      </c>
      <c r="C22" s="12" t="s">
        <v>43</v>
      </c>
      <c r="D22" s="13" t="s">
        <v>102</v>
      </c>
      <c r="E22" s="11" t="s">
        <v>18</v>
      </c>
      <c r="F22" s="12"/>
      <c r="G22" s="11" t="s">
        <v>57</v>
      </c>
      <c r="H22" s="12" t="s">
        <v>21</v>
      </c>
      <c r="I22" s="11" t="s">
        <v>29</v>
      </c>
      <c r="J22" s="11" t="s">
        <v>46</v>
      </c>
      <c r="K22" s="13" t="s">
        <v>100</v>
      </c>
      <c r="L22" s="13"/>
      <c r="M22" s="30">
        <f t="shared" si="1"/>
        <v>70</v>
      </c>
      <c r="N22" s="12"/>
    </row>
    <row r="23" ht="28" customHeight="1" spans="1:14">
      <c r="A23" s="11">
        <v>21</v>
      </c>
      <c r="B23" s="11" t="s">
        <v>103</v>
      </c>
      <c r="C23" s="12" t="s">
        <v>43</v>
      </c>
      <c r="D23" s="13" t="s">
        <v>104</v>
      </c>
      <c r="E23" s="11" t="s">
        <v>18</v>
      </c>
      <c r="F23" s="12"/>
      <c r="G23" s="11" t="s">
        <v>57</v>
      </c>
      <c r="H23" s="12" t="s">
        <v>21</v>
      </c>
      <c r="I23" s="11" t="s">
        <v>29</v>
      </c>
      <c r="J23" s="11" t="s">
        <v>46</v>
      </c>
      <c r="K23" s="13" t="s">
        <v>105</v>
      </c>
      <c r="L23" s="13"/>
      <c r="M23" s="30">
        <f t="shared" si="1"/>
        <v>69.67</v>
      </c>
      <c r="N23" s="12"/>
    </row>
    <row r="24" ht="28" customHeight="1" spans="1:14">
      <c r="A24" s="11">
        <v>22</v>
      </c>
      <c r="B24" s="11" t="s">
        <v>106</v>
      </c>
      <c r="C24" s="12" t="s">
        <v>43</v>
      </c>
      <c r="D24" s="13" t="s">
        <v>107</v>
      </c>
      <c r="E24" s="11" t="s">
        <v>108</v>
      </c>
      <c r="F24" s="12"/>
      <c r="G24" s="11" t="s">
        <v>109</v>
      </c>
      <c r="H24" s="12" t="s">
        <v>110</v>
      </c>
      <c r="I24" s="11" t="s">
        <v>22</v>
      </c>
      <c r="J24" s="11" t="s">
        <v>46</v>
      </c>
      <c r="K24" s="13" t="s">
        <v>111</v>
      </c>
      <c r="L24" s="13" t="s">
        <v>25</v>
      </c>
      <c r="M24" s="30">
        <f t="shared" ref="M24:M39" si="2">K24+L24</f>
        <v>82</v>
      </c>
      <c r="N24" s="11"/>
    </row>
    <row r="25" ht="28" customHeight="1" spans="1:14">
      <c r="A25" s="11">
        <v>23</v>
      </c>
      <c r="B25" s="11" t="s">
        <v>112</v>
      </c>
      <c r="C25" s="12" t="s">
        <v>43</v>
      </c>
      <c r="D25" s="13" t="s">
        <v>113</v>
      </c>
      <c r="E25" s="11" t="s">
        <v>108</v>
      </c>
      <c r="F25" s="12"/>
      <c r="G25" s="11" t="s">
        <v>114</v>
      </c>
      <c r="H25" s="12" t="s">
        <v>110</v>
      </c>
      <c r="I25" s="11" t="s">
        <v>22</v>
      </c>
      <c r="J25" s="11" t="s">
        <v>46</v>
      </c>
      <c r="K25" s="13" t="s">
        <v>115</v>
      </c>
      <c r="L25" s="13" t="s">
        <v>25</v>
      </c>
      <c r="M25" s="30">
        <f t="shared" si="2"/>
        <v>79</v>
      </c>
      <c r="N25" s="11"/>
    </row>
    <row r="26" ht="28" customHeight="1" spans="1:14">
      <c r="A26" s="11">
        <v>24</v>
      </c>
      <c r="B26" s="11" t="s">
        <v>116</v>
      </c>
      <c r="C26" s="12" t="s">
        <v>16</v>
      </c>
      <c r="D26" s="13" t="s">
        <v>117</v>
      </c>
      <c r="E26" s="11" t="s">
        <v>108</v>
      </c>
      <c r="F26" s="12"/>
      <c r="G26" s="11" t="s">
        <v>28</v>
      </c>
      <c r="H26" s="12" t="s">
        <v>118</v>
      </c>
      <c r="I26" s="11" t="s">
        <v>29</v>
      </c>
      <c r="J26" s="11" t="s">
        <v>87</v>
      </c>
      <c r="K26" s="13" t="s">
        <v>119</v>
      </c>
      <c r="L26" s="13"/>
      <c r="M26" s="30">
        <f t="shared" si="2"/>
        <v>78.67</v>
      </c>
      <c r="N26" s="12"/>
    </row>
    <row r="27" ht="28" customHeight="1" spans="1:14">
      <c r="A27" s="11">
        <v>25</v>
      </c>
      <c r="B27" s="11" t="s">
        <v>120</v>
      </c>
      <c r="C27" s="12" t="s">
        <v>43</v>
      </c>
      <c r="D27" s="13" t="s">
        <v>121</v>
      </c>
      <c r="E27" s="11" t="s">
        <v>108</v>
      </c>
      <c r="F27" s="12"/>
      <c r="G27" s="11" t="s">
        <v>57</v>
      </c>
      <c r="H27" s="12" t="s">
        <v>118</v>
      </c>
      <c r="I27" s="11" t="s">
        <v>29</v>
      </c>
      <c r="J27" s="11" t="s">
        <v>122</v>
      </c>
      <c r="K27" s="13" t="s">
        <v>123</v>
      </c>
      <c r="L27" s="13"/>
      <c r="M27" s="30">
        <f t="shared" si="2"/>
        <v>78.33</v>
      </c>
      <c r="N27" s="12"/>
    </row>
    <row r="28" ht="28" customHeight="1" spans="1:14">
      <c r="A28" s="11">
        <v>26</v>
      </c>
      <c r="B28" s="11" t="s">
        <v>124</v>
      </c>
      <c r="C28" s="12" t="s">
        <v>43</v>
      </c>
      <c r="D28" s="13" t="s">
        <v>125</v>
      </c>
      <c r="E28" s="16" t="s">
        <v>108</v>
      </c>
      <c r="F28" s="12"/>
      <c r="G28" s="17" t="s">
        <v>126</v>
      </c>
      <c r="H28" s="12" t="s">
        <v>110</v>
      </c>
      <c r="I28" s="11" t="s">
        <v>22</v>
      </c>
      <c r="J28" s="11" t="s">
        <v>63</v>
      </c>
      <c r="K28" s="13" t="s">
        <v>78</v>
      </c>
      <c r="L28" s="13" t="s">
        <v>25</v>
      </c>
      <c r="M28" s="30">
        <f t="shared" si="2"/>
        <v>78</v>
      </c>
      <c r="N28" s="11"/>
    </row>
    <row r="29" ht="28" customHeight="1" spans="1:14">
      <c r="A29" s="11">
        <v>27</v>
      </c>
      <c r="B29" s="11" t="s">
        <v>127</v>
      </c>
      <c r="C29" s="12" t="s">
        <v>43</v>
      </c>
      <c r="D29" s="13" t="s">
        <v>128</v>
      </c>
      <c r="E29" s="16" t="s">
        <v>108</v>
      </c>
      <c r="F29" s="12"/>
      <c r="G29" s="17" t="s">
        <v>57</v>
      </c>
      <c r="H29" s="12" t="s">
        <v>118</v>
      </c>
      <c r="I29" s="11" t="s">
        <v>29</v>
      </c>
      <c r="J29" s="11" t="s">
        <v>50</v>
      </c>
      <c r="K29" s="13" t="s">
        <v>129</v>
      </c>
      <c r="L29" s="13"/>
      <c r="M29" s="30">
        <f t="shared" si="2"/>
        <v>76.33</v>
      </c>
      <c r="N29" s="11"/>
    </row>
    <row r="30" ht="28" customHeight="1" spans="1:14">
      <c r="A30" s="11">
        <v>28</v>
      </c>
      <c r="B30" s="11" t="s">
        <v>130</v>
      </c>
      <c r="C30" s="12" t="s">
        <v>43</v>
      </c>
      <c r="D30" s="13" t="s">
        <v>131</v>
      </c>
      <c r="E30" s="16" t="s">
        <v>108</v>
      </c>
      <c r="F30" s="12"/>
      <c r="G30" s="17" t="s">
        <v>132</v>
      </c>
      <c r="H30" s="12" t="s">
        <v>110</v>
      </c>
      <c r="I30" s="11" t="s">
        <v>22</v>
      </c>
      <c r="J30" s="11" t="s">
        <v>46</v>
      </c>
      <c r="K30" s="13" t="s">
        <v>88</v>
      </c>
      <c r="L30" s="13" t="s">
        <v>25</v>
      </c>
      <c r="M30" s="30">
        <f t="shared" si="2"/>
        <v>76</v>
      </c>
      <c r="N30" s="11"/>
    </row>
    <row r="31" ht="28" customHeight="1" spans="1:14">
      <c r="A31" s="11">
        <v>29</v>
      </c>
      <c r="B31" s="11" t="s">
        <v>133</v>
      </c>
      <c r="C31" s="12" t="s">
        <v>43</v>
      </c>
      <c r="D31" s="13" t="s">
        <v>134</v>
      </c>
      <c r="E31" s="16" t="s">
        <v>108</v>
      </c>
      <c r="F31" s="12"/>
      <c r="G31" s="17" t="s">
        <v>135</v>
      </c>
      <c r="H31" s="12" t="s">
        <v>118</v>
      </c>
      <c r="I31" s="11" t="s">
        <v>22</v>
      </c>
      <c r="J31" s="11" t="s">
        <v>91</v>
      </c>
      <c r="K31" s="13" t="s">
        <v>100</v>
      </c>
      <c r="L31" s="13" t="s">
        <v>25</v>
      </c>
      <c r="M31" s="30">
        <f t="shared" si="2"/>
        <v>75</v>
      </c>
      <c r="N31" s="11"/>
    </row>
    <row r="32" ht="28" customHeight="1" spans="1:14">
      <c r="A32" s="11">
        <v>30</v>
      </c>
      <c r="B32" s="11" t="s">
        <v>136</v>
      </c>
      <c r="C32" s="12" t="s">
        <v>43</v>
      </c>
      <c r="D32" s="13" t="s">
        <v>137</v>
      </c>
      <c r="E32" s="16" t="s">
        <v>108</v>
      </c>
      <c r="F32" s="12"/>
      <c r="G32" s="17" t="s">
        <v>114</v>
      </c>
      <c r="H32" s="12" t="s">
        <v>110</v>
      </c>
      <c r="I32" s="11" t="s">
        <v>22</v>
      </c>
      <c r="J32" s="11" t="s">
        <v>91</v>
      </c>
      <c r="K32" s="13" t="s">
        <v>100</v>
      </c>
      <c r="L32" s="13" t="s">
        <v>25</v>
      </c>
      <c r="M32" s="30">
        <f t="shared" si="2"/>
        <v>75</v>
      </c>
      <c r="N32" s="11"/>
    </row>
    <row r="33" ht="28" customHeight="1" spans="1:14">
      <c r="A33" s="11">
        <v>31</v>
      </c>
      <c r="B33" s="11" t="s">
        <v>138</v>
      </c>
      <c r="C33" s="12" t="s">
        <v>43</v>
      </c>
      <c r="D33" s="13" t="s">
        <v>139</v>
      </c>
      <c r="E33" s="16" t="s">
        <v>108</v>
      </c>
      <c r="F33" s="18" t="s">
        <v>19</v>
      </c>
      <c r="G33" s="17" t="s">
        <v>135</v>
      </c>
      <c r="H33" s="12" t="s">
        <v>110</v>
      </c>
      <c r="I33" s="11" t="s">
        <v>22</v>
      </c>
      <c r="J33" s="11" t="s">
        <v>46</v>
      </c>
      <c r="K33" s="13" t="s">
        <v>100</v>
      </c>
      <c r="L33" s="13" t="s">
        <v>25</v>
      </c>
      <c r="M33" s="30">
        <f t="shared" si="2"/>
        <v>75</v>
      </c>
      <c r="N33" s="11"/>
    </row>
    <row r="34" ht="28" customHeight="1" spans="1:14">
      <c r="A34" s="11">
        <v>32</v>
      </c>
      <c r="B34" s="11" t="s">
        <v>140</v>
      </c>
      <c r="C34" s="12" t="s">
        <v>43</v>
      </c>
      <c r="D34" s="13" t="s">
        <v>141</v>
      </c>
      <c r="E34" s="16" t="s">
        <v>108</v>
      </c>
      <c r="F34" s="19"/>
      <c r="G34" s="17" t="s">
        <v>57</v>
      </c>
      <c r="H34" s="12" t="s">
        <v>118</v>
      </c>
      <c r="I34" s="11" t="s">
        <v>29</v>
      </c>
      <c r="J34" s="11" t="s">
        <v>83</v>
      </c>
      <c r="K34" s="13" t="s">
        <v>142</v>
      </c>
      <c r="L34" s="13"/>
      <c r="M34" s="30">
        <f t="shared" si="2"/>
        <v>74.67</v>
      </c>
      <c r="N34" s="12"/>
    </row>
    <row r="35" ht="28" customHeight="1" spans="1:14">
      <c r="A35" s="11">
        <v>33</v>
      </c>
      <c r="B35" s="11" t="s">
        <v>143</v>
      </c>
      <c r="C35" s="12" t="s">
        <v>43</v>
      </c>
      <c r="D35" s="13" t="s">
        <v>144</v>
      </c>
      <c r="E35" s="16" t="s">
        <v>108</v>
      </c>
      <c r="F35" s="19"/>
      <c r="G35" s="17" t="s">
        <v>28</v>
      </c>
      <c r="H35" s="12" t="s">
        <v>118</v>
      </c>
      <c r="I35" s="11" t="s">
        <v>29</v>
      </c>
      <c r="J35" s="11" t="s">
        <v>145</v>
      </c>
      <c r="K35" s="13" t="s">
        <v>51</v>
      </c>
      <c r="L35" s="13"/>
      <c r="M35" s="30">
        <f t="shared" si="2"/>
        <v>73.33</v>
      </c>
      <c r="N35" s="12"/>
    </row>
    <row r="36" ht="28" customHeight="1" spans="1:14">
      <c r="A36" s="11">
        <v>34</v>
      </c>
      <c r="B36" s="11" t="s">
        <v>146</v>
      </c>
      <c r="C36" s="12" t="s">
        <v>43</v>
      </c>
      <c r="D36" s="13" t="s">
        <v>147</v>
      </c>
      <c r="E36" s="16" t="s">
        <v>108</v>
      </c>
      <c r="F36" s="19"/>
      <c r="G36" s="17" t="s">
        <v>148</v>
      </c>
      <c r="H36" s="12" t="s">
        <v>110</v>
      </c>
      <c r="I36" s="11" t="s">
        <v>22</v>
      </c>
      <c r="J36" s="11" t="s">
        <v>149</v>
      </c>
      <c r="K36" s="13" t="s">
        <v>150</v>
      </c>
      <c r="L36" s="13" t="s">
        <v>25</v>
      </c>
      <c r="M36" s="30">
        <f t="shared" si="2"/>
        <v>73.33</v>
      </c>
      <c r="N36" s="11"/>
    </row>
    <row r="37" ht="28" customHeight="1" spans="1:14">
      <c r="A37" s="11">
        <v>35</v>
      </c>
      <c r="B37" s="11" t="s">
        <v>151</v>
      </c>
      <c r="C37" s="12" t="s">
        <v>16</v>
      </c>
      <c r="D37" s="13" t="s">
        <v>152</v>
      </c>
      <c r="E37" s="16" t="s">
        <v>108</v>
      </c>
      <c r="F37" s="19"/>
      <c r="G37" s="17" t="s">
        <v>114</v>
      </c>
      <c r="H37" s="12" t="s">
        <v>110</v>
      </c>
      <c r="I37" s="11" t="s">
        <v>22</v>
      </c>
      <c r="J37" s="11" t="s">
        <v>63</v>
      </c>
      <c r="K37" s="13" t="s">
        <v>153</v>
      </c>
      <c r="L37" s="13" t="s">
        <v>25</v>
      </c>
      <c r="M37" s="30">
        <f t="shared" si="2"/>
        <v>73</v>
      </c>
      <c r="N37" s="11"/>
    </row>
    <row r="38" ht="28" customHeight="1" spans="1:14">
      <c r="A38" s="11">
        <v>36</v>
      </c>
      <c r="B38" s="11" t="s">
        <v>154</v>
      </c>
      <c r="C38" s="12" t="s">
        <v>43</v>
      </c>
      <c r="D38" s="13" t="s">
        <v>155</v>
      </c>
      <c r="E38" s="16" t="s">
        <v>108</v>
      </c>
      <c r="F38" s="19"/>
      <c r="G38" s="17" t="s">
        <v>57</v>
      </c>
      <c r="H38" s="12" t="s">
        <v>118</v>
      </c>
      <c r="I38" s="11" t="s">
        <v>29</v>
      </c>
      <c r="J38" s="11" t="s">
        <v>46</v>
      </c>
      <c r="K38" s="13" t="s">
        <v>78</v>
      </c>
      <c r="L38" s="13"/>
      <c r="M38" s="30">
        <f t="shared" si="2"/>
        <v>73</v>
      </c>
      <c r="N38" s="12"/>
    </row>
    <row r="39" ht="28" customHeight="1" spans="1:14">
      <c r="A39" s="11">
        <v>37</v>
      </c>
      <c r="B39" s="11" t="s">
        <v>156</v>
      </c>
      <c r="C39" s="11" t="s">
        <v>43</v>
      </c>
      <c r="D39" s="13" t="s">
        <v>157</v>
      </c>
      <c r="E39" s="16" t="s">
        <v>108</v>
      </c>
      <c r="F39" s="19"/>
      <c r="G39" s="17" t="s">
        <v>114</v>
      </c>
      <c r="H39" s="12" t="s">
        <v>110</v>
      </c>
      <c r="I39" s="11" t="s">
        <v>22</v>
      </c>
      <c r="J39" s="11" t="s">
        <v>91</v>
      </c>
      <c r="K39" s="13" t="s">
        <v>158</v>
      </c>
      <c r="L39" s="13" t="s">
        <v>25</v>
      </c>
      <c r="M39" s="30">
        <v>72.67</v>
      </c>
      <c r="N39" s="11"/>
    </row>
    <row r="40" ht="28" customHeight="1" spans="1:14">
      <c r="A40" s="11">
        <v>38</v>
      </c>
      <c r="B40" s="14" t="s">
        <v>159</v>
      </c>
      <c r="C40" s="12" t="s">
        <v>43</v>
      </c>
      <c r="D40" s="15" t="s">
        <v>160</v>
      </c>
      <c r="E40" s="14" t="s">
        <v>161</v>
      </c>
      <c r="F40" s="19"/>
      <c r="G40" s="14" t="s">
        <v>57</v>
      </c>
      <c r="H40" s="12" t="s">
        <v>162</v>
      </c>
      <c r="I40" s="14" t="s">
        <v>29</v>
      </c>
      <c r="J40" s="14" t="s">
        <v>91</v>
      </c>
      <c r="K40" s="15" t="s">
        <v>84</v>
      </c>
      <c r="L40" s="15"/>
      <c r="M40" s="30">
        <f t="shared" ref="M40:M53" si="3">K40+L40</f>
        <v>72.33</v>
      </c>
      <c r="N40" s="12"/>
    </row>
    <row r="41" ht="28" customHeight="1" spans="1:14">
      <c r="A41" s="11">
        <v>39</v>
      </c>
      <c r="B41" s="11" t="s">
        <v>163</v>
      </c>
      <c r="C41" s="12" t="s">
        <v>43</v>
      </c>
      <c r="D41" s="13" t="s">
        <v>164</v>
      </c>
      <c r="E41" s="11" t="s">
        <v>161</v>
      </c>
      <c r="F41" s="19"/>
      <c r="G41" s="11" t="s">
        <v>76</v>
      </c>
      <c r="H41" s="12" t="s">
        <v>162</v>
      </c>
      <c r="I41" s="11" t="s">
        <v>29</v>
      </c>
      <c r="J41" s="11" t="s">
        <v>165</v>
      </c>
      <c r="K41" s="13" t="s">
        <v>166</v>
      </c>
      <c r="L41" s="13"/>
      <c r="M41" s="30">
        <f t="shared" si="3"/>
        <v>62</v>
      </c>
      <c r="N41" s="12"/>
    </row>
    <row r="42" ht="28" customHeight="1" spans="1:14">
      <c r="A42" s="11">
        <v>40</v>
      </c>
      <c r="B42" s="14" t="s">
        <v>167</v>
      </c>
      <c r="C42" s="12" t="s">
        <v>43</v>
      </c>
      <c r="D42" s="15" t="s">
        <v>168</v>
      </c>
      <c r="E42" s="14" t="s">
        <v>169</v>
      </c>
      <c r="F42" s="19"/>
      <c r="G42" s="14" t="s">
        <v>170</v>
      </c>
      <c r="H42" s="12" t="s">
        <v>171</v>
      </c>
      <c r="I42" s="14" t="s">
        <v>29</v>
      </c>
      <c r="J42" s="14" t="s">
        <v>91</v>
      </c>
      <c r="K42" s="15" t="s">
        <v>172</v>
      </c>
      <c r="L42" s="15" t="s">
        <v>25</v>
      </c>
      <c r="M42" s="30">
        <f t="shared" si="3"/>
        <v>80.67</v>
      </c>
      <c r="N42" s="12"/>
    </row>
    <row r="43" ht="28" customHeight="1" spans="1:14">
      <c r="A43" s="11">
        <v>41</v>
      </c>
      <c r="B43" s="11" t="s">
        <v>173</v>
      </c>
      <c r="C43" s="12" t="s">
        <v>16</v>
      </c>
      <c r="D43" s="13" t="s">
        <v>174</v>
      </c>
      <c r="E43" s="11" t="s">
        <v>175</v>
      </c>
      <c r="F43" s="19"/>
      <c r="G43" s="11" t="s">
        <v>28</v>
      </c>
      <c r="H43" s="12" t="s">
        <v>176</v>
      </c>
      <c r="I43" s="11" t="s">
        <v>29</v>
      </c>
      <c r="J43" s="11" t="s">
        <v>177</v>
      </c>
      <c r="K43" s="13" t="s">
        <v>178</v>
      </c>
      <c r="L43" s="13" t="s">
        <v>25</v>
      </c>
      <c r="M43" s="30">
        <f t="shared" si="3"/>
        <v>73.67</v>
      </c>
      <c r="N43" s="12"/>
    </row>
    <row r="44" ht="28" customHeight="1" spans="1:14">
      <c r="A44" s="11">
        <v>42</v>
      </c>
      <c r="B44" s="11" t="s">
        <v>179</v>
      </c>
      <c r="C44" s="12" t="s">
        <v>43</v>
      </c>
      <c r="D44" s="13" t="s">
        <v>180</v>
      </c>
      <c r="E44" s="11" t="s">
        <v>181</v>
      </c>
      <c r="F44" s="19"/>
      <c r="G44" s="11" t="s">
        <v>182</v>
      </c>
      <c r="H44" s="12" t="s">
        <v>183</v>
      </c>
      <c r="I44" s="11" t="s">
        <v>29</v>
      </c>
      <c r="J44" s="11" t="s">
        <v>99</v>
      </c>
      <c r="K44" s="13" t="s">
        <v>184</v>
      </c>
      <c r="L44" s="13"/>
      <c r="M44" s="30">
        <f t="shared" si="3"/>
        <v>80.67</v>
      </c>
      <c r="N44" s="12"/>
    </row>
    <row r="45" ht="28" customHeight="1" spans="1:14">
      <c r="A45" s="11">
        <v>43</v>
      </c>
      <c r="B45" s="14" t="s">
        <v>185</v>
      </c>
      <c r="C45" s="12" t="s">
        <v>16</v>
      </c>
      <c r="D45" s="15" t="s">
        <v>186</v>
      </c>
      <c r="E45" s="14" t="s">
        <v>187</v>
      </c>
      <c r="F45" s="20"/>
      <c r="G45" s="14" t="s">
        <v>182</v>
      </c>
      <c r="H45" s="12" t="s">
        <v>188</v>
      </c>
      <c r="I45" s="14" t="s">
        <v>29</v>
      </c>
      <c r="J45" s="14" t="s">
        <v>189</v>
      </c>
      <c r="K45" s="15" t="s">
        <v>190</v>
      </c>
      <c r="L45" s="15" t="s">
        <v>25</v>
      </c>
      <c r="M45" s="30">
        <f t="shared" si="3"/>
        <v>89</v>
      </c>
      <c r="N45" s="12"/>
    </row>
    <row r="46" ht="28" customHeight="1" spans="1:14">
      <c r="A46" s="11">
        <v>44</v>
      </c>
      <c r="B46" s="11" t="s">
        <v>191</v>
      </c>
      <c r="C46" s="12" t="s">
        <v>43</v>
      </c>
      <c r="D46" s="13" t="s">
        <v>192</v>
      </c>
      <c r="E46" s="11" t="s">
        <v>193</v>
      </c>
      <c r="F46" s="12" t="s">
        <v>194</v>
      </c>
      <c r="G46" s="11" t="s">
        <v>182</v>
      </c>
      <c r="H46" s="12" t="s">
        <v>188</v>
      </c>
      <c r="I46" s="11" t="s">
        <v>29</v>
      </c>
      <c r="J46" s="11" t="s">
        <v>91</v>
      </c>
      <c r="K46" s="13" t="s">
        <v>195</v>
      </c>
      <c r="L46" s="13"/>
      <c r="M46" s="30">
        <f t="shared" si="3"/>
        <v>84.33</v>
      </c>
      <c r="N46" s="12"/>
    </row>
    <row r="47" ht="28" customHeight="1" spans="1:14">
      <c r="A47" s="11">
        <v>45</v>
      </c>
      <c r="B47" s="11" t="s">
        <v>196</v>
      </c>
      <c r="C47" s="12" t="s">
        <v>16</v>
      </c>
      <c r="D47" s="13" t="s">
        <v>197</v>
      </c>
      <c r="E47" s="11" t="s">
        <v>198</v>
      </c>
      <c r="F47" s="12"/>
      <c r="G47" s="11" t="s">
        <v>182</v>
      </c>
      <c r="H47" s="12" t="s">
        <v>199</v>
      </c>
      <c r="I47" s="11" t="s">
        <v>29</v>
      </c>
      <c r="J47" s="11" t="s">
        <v>46</v>
      </c>
      <c r="K47" s="13" t="s">
        <v>36</v>
      </c>
      <c r="L47" s="13"/>
      <c r="M47" s="30">
        <f t="shared" si="3"/>
        <v>82</v>
      </c>
      <c r="N47" s="12"/>
    </row>
    <row r="48" ht="24" customHeight="1" spans="1:14">
      <c r="A48" s="11">
        <v>46</v>
      </c>
      <c r="B48" s="11" t="s">
        <v>200</v>
      </c>
      <c r="C48" s="12" t="s">
        <v>43</v>
      </c>
      <c r="D48" s="13" t="s">
        <v>201</v>
      </c>
      <c r="E48" s="11" t="s">
        <v>202</v>
      </c>
      <c r="F48" s="12" t="s">
        <v>194</v>
      </c>
      <c r="G48" s="11" t="s">
        <v>28</v>
      </c>
      <c r="H48" s="12" t="s">
        <v>21</v>
      </c>
      <c r="I48" s="11" t="s">
        <v>29</v>
      </c>
      <c r="J48" s="11" t="s">
        <v>91</v>
      </c>
      <c r="K48" s="13" t="s">
        <v>203</v>
      </c>
      <c r="L48" s="13"/>
      <c r="M48" s="30">
        <f t="shared" si="3"/>
        <v>69.33</v>
      </c>
      <c r="N48" s="12"/>
    </row>
    <row r="49" ht="28" customHeight="1" spans="1:14">
      <c r="A49" s="11">
        <v>47</v>
      </c>
      <c r="B49" s="11" t="s">
        <v>204</v>
      </c>
      <c r="C49" s="12" t="s">
        <v>43</v>
      </c>
      <c r="D49" s="13" t="s">
        <v>205</v>
      </c>
      <c r="E49" s="11" t="s">
        <v>206</v>
      </c>
      <c r="F49" s="12"/>
      <c r="G49" s="11" t="s">
        <v>28</v>
      </c>
      <c r="H49" s="12" t="s">
        <v>207</v>
      </c>
      <c r="I49" s="11" t="s">
        <v>29</v>
      </c>
      <c r="J49" s="11" t="s">
        <v>91</v>
      </c>
      <c r="K49" s="13" t="s">
        <v>208</v>
      </c>
      <c r="L49" s="13"/>
      <c r="M49" s="30">
        <f t="shared" si="3"/>
        <v>64.67</v>
      </c>
      <c r="N49" s="12"/>
    </row>
    <row r="50" ht="22" customHeight="1" spans="1:14">
      <c r="A50" s="11">
        <v>48</v>
      </c>
      <c r="B50" s="11" t="s">
        <v>209</v>
      </c>
      <c r="C50" s="12" t="s">
        <v>43</v>
      </c>
      <c r="D50" s="13" t="s">
        <v>210</v>
      </c>
      <c r="E50" s="11" t="s">
        <v>211</v>
      </c>
      <c r="F50" s="18" t="s">
        <v>212</v>
      </c>
      <c r="G50" s="11" t="s">
        <v>57</v>
      </c>
      <c r="H50" s="12" t="s">
        <v>213</v>
      </c>
      <c r="I50" s="11" t="s">
        <v>29</v>
      </c>
      <c r="J50" s="11" t="s">
        <v>214</v>
      </c>
      <c r="K50" s="13" t="s">
        <v>215</v>
      </c>
      <c r="L50" s="13"/>
      <c r="M50" s="30">
        <f t="shared" si="3"/>
        <v>75</v>
      </c>
      <c r="N50" s="12"/>
    </row>
    <row r="51" ht="27" customHeight="1" spans="1:14">
      <c r="A51" s="11">
        <v>49</v>
      </c>
      <c r="B51" s="11" t="s">
        <v>216</v>
      </c>
      <c r="C51" s="12" t="s">
        <v>43</v>
      </c>
      <c r="D51" s="13" t="s">
        <v>217</v>
      </c>
      <c r="E51" s="11" t="s">
        <v>218</v>
      </c>
      <c r="F51" s="20"/>
      <c r="G51" s="11" t="s">
        <v>170</v>
      </c>
      <c r="H51" s="12" t="s">
        <v>219</v>
      </c>
      <c r="I51" s="11" t="s">
        <v>22</v>
      </c>
      <c r="J51" s="11" t="s">
        <v>46</v>
      </c>
      <c r="K51" s="15" t="s">
        <v>220</v>
      </c>
      <c r="L51" s="15" t="s">
        <v>25</v>
      </c>
      <c r="M51" s="30">
        <f t="shared" si="3"/>
        <v>70.67</v>
      </c>
      <c r="N51" s="12"/>
    </row>
    <row r="52" ht="28" customHeight="1" spans="1:14">
      <c r="A52" s="11">
        <v>50</v>
      </c>
      <c r="B52" s="11" t="s">
        <v>221</v>
      </c>
      <c r="C52" s="12" t="s">
        <v>43</v>
      </c>
      <c r="D52" s="13" t="s">
        <v>222</v>
      </c>
      <c r="E52" s="11" t="s">
        <v>223</v>
      </c>
      <c r="F52" s="12" t="s">
        <v>224</v>
      </c>
      <c r="G52" s="11" t="s">
        <v>57</v>
      </c>
      <c r="H52" s="12" t="s">
        <v>183</v>
      </c>
      <c r="I52" s="11" t="s">
        <v>29</v>
      </c>
      <c r="J52" s="11" t="s">
        <v>46</v>
      </c>
      <c r="K52" s="13" t="s">
        <v>225</v>
      </c>
      <c r="L52" s="13"/>
      <c r="M52" s="30">
        <f t="shared" si="3"/>
        <v>70.33</v>
      </c>
      <c r="N52" s="12"/>
    </row>
    <row r="53" ht="28" customHeight="1" spans="1:14">
      <c r="A53" s="11">
        <v>51</v>
      </c>
      <c r="B53" s="11" t="s">
        <v>226</v>
      </c>
      <c r="C53" s="12" t="s">
        <v>43</v>
      </c>
      <c r="D53" s="13" t="s">
        <v>227</v>
      </c>
      <c r="E53" s="11" t="s">
        <v>228</v>
      </c>
      <c r="F53" s="12" t="s">
        <v>229</v>
      </c>
      <c r="G53" s="11" t="s">
        <v>57</v>
      </c>
      <c r="H53" s="12" t="s">
        <v>213</v>
      </c>
      <c r="I53" s="11" t="s">
        <v>29</v>
      </c>
      <c r="J53" s="11" t="s">
        <v>214</v>
      </c>
      <c r="K53" s="13" t="s">
        <v>230</v>
      </c>
      <c r="L53" s="13"/>
      <c r="M53" s="30">
        <f t="shared" si="3"/>
        <v>82.67</v>
      </c>
      <c r="N53" s="12"/>
    </row>
    <row r="54" ht="28" customHeight="1" spans="1:14">
      <c r="A54" s="11">
        <v>52</v>
      </c>
      <c r="B54" s="21" t="s">
        <v>231</v>
      </c>
      <c r="C54" s="21" t="s">
        <v>43</v>
      </c>
      <c r="D54" s="15" t="s">
        <v>44</v>
      </c>
      <c r="E54" s="14" t="s">
        <v>193</v>
      </c>
      <c r="F54" s="22" t="s">
        <v>232</v>
      </c>
      <c r="G54" s="14" t="s">
        <v>233</v>
      </c>
      <c r="H54" s="14" t="s">
        <v>234</v>
      </c>
      <c r="I54" s="14" t="s">
        <v>29</v>
      </c>
      <c r="J54" s="14" t="s">
        <v>46</v>
      </c>
      <c r="K54" s="31">
        <v>89.4</v>
      </c>
      <c r="L54" s="31"/>
      <c r="M54" s="31">
        <v>89.4</v>
      </c>
      <c r="N54" s="14"/>
    </row>
    <row r="55" s="2" customFormat="1" ht="28" customHeight="1" spans="1:14">
      <c r="A55" s="11">
        <v>53</v>
      </c>
      <c r="B55" s="21" t="s">
        <v>235</v>
      </c>
      <c r="C55" s="21" t="s">
        <v>43</v>
      </c>
      <c r="D55" s="15" t="s">
        <v>236</v>
      </c>
      <c r="E55" s="14" t="s">
        <v>198</v>
      </c>
      <c r="F55" s="23"/>
      <c r="G55" s="14" t="s">
        <v>237</v>
      </c>
      <c r="H55" s="14" t="s">
        <v>238</v>
      </c>
      <c r="I55" s="14" t="s">
        <v>29</v>
      </c>
      <c r="J55" s="14" t="s">
        <v>239</v>
      </c>
      <c r="K55" s="31">
        <v>83.2</v>
      </c>
      <c r="L55" s="31"/>
      <c r="M55" s="31">
        <v>83.2</v>
      </c>
      <c r="N55" s="14"/>
    </row>
    <row r="56" s="2" customFormat="1" ht="28" customHeight="1" spans="1:14">
      <c r="A56" s="11">
        <v>54</v>
      </c>
      <c r="B56" s="21" t="s">
        <v>240</v>
      </c>
      <c r="C56" s="21" t="s">
        <v>43</v>
      </c>
      <c r="D56" s="15" t="s">
        <v>241</v>
      </c>
      <c r="E56" s="14" t="s">
        <v>198</v>
      </c>
      <c r="F56" s="23"/>
      <c r="G56" s="14" t="s">
        <v>242</v>
      </c>
      <c r="H56" s="14" t="s">
        <v>238</v>
      </c>
      <c r="I56" s="14" t="s">
        <v>29</v>
      </c>
      <c r="J56" s="14" t="s">
        <v>145</v>
      </c>
      <c r="K56" s="31">
        <v>82.2</v>
      </c>
      <c r="L56" s="31"/>
      <c r="M56" s="31">
        <v>82.2</v>
      </c>
      <c r="N56" s="14"/>
    </row>
    <row r="57" ht="28" customHeight="1" spans="1:14">
      <c r="A57" s="11">
        <v>55</v>
      </c>
      <c r="B57" s="21" t="s">
        <v>243</v>
      </c>
      <c r="C57" s="24" t="s">
        <v>43</v>
      </c>
      <c r="D57" s="25" t="s">
        <v>244</v>
      </c>
      <c r="E57" s="14" t="s">
        <v>202</v>
      </c>
      <c r="F57" s="23"/>
      <c r="G57" s="26" t="s">
        <v>245</v>
      </c>
      <c r="H57" s="26" t="s">
        <v>246</v>
      </c>
      <c r="I57" s="26" t="s">
        <v>29</v>
      </c>
      <c r="J57" s="26" t="s">
        <v>247</v>
      </c>
      <c r="K57" s="32">
        <v>88.2</v>
      </c>
      <c r="L57" s="32"/>
      <c r="M57" s="32">
        <v>88.2</v>
      </c>
      <c r="N57" s="14"/>
    </row>
    <row r="58" ht="28" customHeight="1" spans="1:14">
      <c r="A58" s="11">
        <v>56</v>
      </c>
      <c r="B58" s="21" t="s">
        <v>248</v>
      </c>
      <c r="C58" s="21" t="s">
        <v>16</v>
      </c>
      <c r="D58" s="15" t="s">
        <v>249</v>
      </c>
      <c r="E58" s="14" t="s">
        <v>206</v>
      </c>
      <c r="F58" s="23"/>
      <c r="G58" s="14" t="s">
        <v>250</v>
      </c>
      <c r="H58" s="14" t="s">
        <v>251</v>
      </c>
      <c r="I58" s="14" t="s">
        <v>29</v>
      </c>
      <c r="J58" s="14" t="s">
        <v>145</v>
      </c>
      <c r="K58" s="31">
        <v>89</v>
      </c>
      <c r="L58" s="31"/>
      <c r="M58" s="31">
        <v>89</v>
      </c>
      <c r="N58" s="14"/>
    </row>
    <row r="59" ht="28" customHeight="1" spans="1:14">
      <c r="A59" s="11">
        <v>57</v>
      </c>
      <c r="B59" s="21" t="s">
        <v>252</v>
      </c>
      <c r="C59" s="21" t="s">
        <v>43</v>
      </c>
      <c r="D59" s="15" t="s">
        <v>253</v>
      </c>
      <c r="E59" s="14" t="s">
        <v>254</v>
      </c>
      <c r="F59" s="23"/>
      <c r="G59" s="14" t="s">
        <v>237</v>
      </c>
      <c r="H59" s="14" t="s">
        <v>255</v>
      </c>
      <c r="I59" s="14" t="s">
        <v>29</v>
      </c>
      <c r="J59" s="14" t="s">
        <v>256</v>
      </c>
      <c r="K59" s="31">
        <v>84</v>
      </c>
      <c r="L59" s="31"/>
      <c r="M59" s="31">
        <v>84</v>
      </c>
      <c r="N59" s="14"/>
    </row>
    <row r="60" ht="28" customHeight="1" spans="1:14">
      <c r="A60" s="11">
        <v>58</v>
      </c>
      <c r="B60" s="21" t="s">
        <v>257</v>
      </c>
      <c r="C60" s="21" t="s">
        <v>43</v>
      </c>
      <c r="D60" s="15" t="s">
        <v>258</v>
      </c>
      <c r="E60" s="14" t="s">
        <v>259</v>
      </c>
      <c r="F60" s="27"/>
      <c r="G60" s="14" t="s">
        <v>260</v>
      </c>
      <c r="H60" s="14" t="s">
        <v>261</v>
      </c>
      <c r="I60" s="14" t="s">
        <v>262</v>
      </c>
      <c r="J60" s="14" t="s">
        <v>91</v>
      </c>
      <c r="K60" s="31">
        <v>89.88</v>
      </c>
      <c r="L60" s="31"/>
      <c r="M60" s="31">
        <v>89.88</v>
      </c>
      <c r="N60" s="14"/>
    </row>
    <row r="61" ht="33" customHeight="1" spans="1:14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</sheetData>
  <autoFilter ref="A2:N61"/>
  <mergeCells count="9">
    <mergeCell ref="A1:N1"/>
    <mergeCell ref="A61:N61"/>
    <mergeCell ref="F3:F17"/>
    <mergeCell ref="F18:F32"/>
    <mergeCell ref="F33:F45"/>
    <mergeCell ref="F46:F47"/>
    <mergeCell ref="F48:F49"/>
    <mergeCell ref="F50:F51"/>
    <mergeCell ref="F54:F60"/>
  </mergeCells>
  <printOptions horizontalCentered="1"/>
  <pageMargins left="0.118055555555556" right="0.0777777777777778" top="0.590277777777778" bottom="0.40902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zzrsc</cp:lastModifiedBy>
  <dcterms:created xsi:type="dcterms:W3CDTF">2017-03-02T02:24:00Z</dcterms:created>
  <dcterms:modified xsi:type="dcterms:W3CDTF">2017-04-25T00:59:26Z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