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770" windowHeight="85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Sheet1!$B$3:$N$60</definedName>
    <definedName name="_xlnm.Print_Titles" localSheetId="0">Sheet1!$3:$3</definedName>
  </definedNames>
  <calcPr calcId="144525"/>
</workbook>
</file>

<file path=xl/calcChain.xml><?xml version="1.0" encoding="utf-8"?>
<calcChain xmlns="http://schemas.openxmlformats.org/spreadsheetml/2006/main">
  <c r="L60" i="1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</calcChain>
</file>

<file path=xl/sharedStrings.xml><?xml version="1.0" encoding="utf-8"?>
<sst xmlns="http://schemas.openxmlformats.org/spreadsheetml/2006/main" count="362" uniqueCount="148">
  <si>
    <t xml:space="preserve">     附件：1</t>
  </si>
  <si>
    <t>孝感市2017年市政务服务中心、市人才服务局（人才服务超市）                                                招聘工作人员考试成绩折算汇总表</t>
  </si>
  <si>
    <t>序号</t>
  </si>
  <si>
    <t>考生姓名</t>
  </si>
  <si>
    <t>报考职位</t>
  </si>
  <si>
    <t>岗位</t>
  </si>
  <si>
    <t>报考单位</t>
  </si>
  <si>
    <t>准考证号</t>
  </si>
  <si>
    <t>计划数（名）</t>
  </si>
  <si>
    <t>分数</t>
  </si>
  <si>
    <t>三支一扶加分</t>
  </si>
  <si>
    <t>总成绩</t>
  </si>
  <si>
    <t>面试成绩</t>
  </si>
  <si>
    <t>综合成绩</t>
  </si>
  <si>
    <t>综合排名</t>
  </si>
  <si>
    <t>备注</t>
  </si>
  <si>
    <t>陈雪莲</t>
  </si>
  <si>
    <t>142220204</t>
  </si>
  <si>
    <t>信息查询平台</t>
  </si>
  <si>
    <t>政务服务中心</t>
  </si>
  <si>
    <t>16102042115</t>
  </si>
  <si>
    <t>1</t>
  </si>
  <si>
    <t>刘鑫</t>
  </si>
  <si>
    <t>16102042116</t>
  </si>
  <si>
    <t>沈怡</t>
  </si>
  <si>
    <t>16102042118</t>
  </si>
  <si>
    <t>缺考</t>
  </si>
  <si>
    <t>乔琳</t>
  </si>
  <si>
    <t>142220203</t>
  </si>
  <si>
    <t>导服（含讲解）</t>
  </si>
  <si>
    <t>16102031527</t>
  </si>
  <si>
    <t>6</t>
  </si>
  <si>
    <t>陈芳</t>
  </si>
  <si>
    <t>16102031614</t>
  </si>
  <si>
    <t>陆小齐</t>
  </si>
  <si>
    <t>16102031521</t>
  </si>
  <si>
    <t>邓梦岚</t>
  </si>
  <si>
    <t>16102031407</t>
  </si>
  <si>
    <t>战婷婷</t>
  </si>
  <si>
    <t>16102031626</t>
  </si>
  <si>
    <t>刘芳</t>
  </si>
  <si>
    <t>16102031606</t>
  </si>
  <si>
    <t>黎朗</t>
  </si>
  <si>
    <t>16102031627</t>
  </si>
  <si>
    <t>邓碧薇</t>
  </si>
  <si>
    <t>16102031504</t>
  </si>
  <si>
    <t>李萍</t>
  </si>
  <si>
    <t>16102031414</t>
  </si>
  <si>
    <t>余莎</t>
  </si>
  <si>
    <t>16102031604</t>
  </si>
  <si>
    <t>贺海燕</t>
  </si>
  <si>
    <t>16102031806</t>
  </si>
  <si>
    <t>陈琼</t>
  </si>
  <si>
    <t>16102031518</t>
  </si>
  <si>
    <t>王艳</t>
  </si>
  <si>
    <t>16102031820</t>
  </si>
  <si>
    <t>黄彦君</t>
  </si>
  <si>
    <t>16102031503</t>
  </si>
  <si>
    <t>兰瑞生</t>
  </si>
  <si>
    <t>16102031723</t>
  </si>
  <si>
    <t>崔舒盼</t>
  </si>
  <si>
    <t>16102031421</t>
  </si>
  <si>
    <t>徐伟利</t>
  </si>
  <si>
    <t>16102031528</t>
  </si>
  <si>
    <t>万江曼</t>
  </si>
  <si>
    <t>16102031819</t>
  </si>
  <si>
    <t>142220202</t>
  </si>
  <si>
    <t>总咨询台</t>
  </si>
  <si>
    <t>16102022002</t>
  </si>
  <si>
    <t>2</t>
  </si>
  <si>
    <t>徐梦云</t>
  </si>
  <si>
    <t>16102022009</t>
  </si>
  <si>
    <t>周佩佳</t>
  </si>
  <si>
    <t>16102022019</t>
  </si>
  <si>
    <t>陶紫茹</t>
  </si>
  <si>
    <t>16102022013</t>
  </si>
  <si>
    <t>张宇</t>
  </si>
  <si>
    <t>16102022107</t>
  </si>
  <si>
    <t>李佳慧</t>
  </si>
  <si>
    <t>16102022014</t>
  </si>
  <si>
    <t>余佳佳</t>
  </si>
  <si>
    <t>142220201</t>
  </si>
  <si>
    <t>综合窗口</t>
  </si>
  <si>
    <t>16102010512</t>
  </si>
  <si>
    <t>5</t>
  </si>
  <si>
    <t>胡逸凡</t>
  </si>
  <si>
    <t>16102011120</t>
  </si>
  <si>
    <t>李游</t>
  </si>
  <si>
    <t>16102010811</t>
  </si>
  <si>
    <t>刘聪</t>
  </si>
  <si>
    <t>16102010526</t>
  </si>
  <si>
    <t>向诗婷</t>
  </si>
  <si>
    <t>16102010928</t>
  </si>
  <si>
    <t>胡登</t>
  </si>
  <si>
    <t>16102011028</t>
  </si>
  <si>
    <t>罗琴</t>
  </si>
  <si>
    <t>16102010616</t>
  </si>
  <si>
    <t>詹沛</t>
  </si>
  <si>
    <t>16102010426</t>
  </si>
  <si>
    <t>陈礼源</t>
  </si>
  <si>
    <t>16102011018</t>
  </si>
  <si>
    <t>汤凯</t>
  </si>
  <si>
    <t>16102010522</t>
  </si>
  <si>
    <t>唐美玲</t>
  </si>
  <si>
    <t>16102010507</t>
  </si>
  <si>
    <t>谢葱</t>
  </si>
  <si>
    <t>16102010524</t>
  </si>
  <si>
    <t>陈蕾</t>
  </si>
  <si>
    <t>16102011324</t>
  </si>
  <si>
    <t>黄浩</t>
  </si>
  <si>
    <t>16102010802</t>
  </si>
  <si>
    <t>李晚秋</t>
  </si>
  <si>
    <t>16102011020</t>
  </si>
  <si>
    <t>陈旦旦</t>
  </si>
  <si>
    <t>142220103</t>
  </si>
  <si>
    <t>人才服务局</t>
  </si>
  <si>
    <t>16101030112</t>
  </si>
  <si>
    <t>4</t>
  </si>
  <si>
    <t>付琦芳</t>
  </si>
  <si>
    <t>16101030315</t>
  </si>
  <si>
    <t>张晓青</t>
  </si>
  <si>
    <t>16101030406</t>
  </si>
  <si>
    <t>黄文静</t>
  </si>
  <si>
    <t>16101030209</t>
  </si>
  <si>
    <t>邹梦莹</t>
  </si>
  <si>
    <t>16101030130</t>
  </si>
  <si>
    <t>熊庆芬</t>
  </si>
  <si>
    <t>16101030113</t>
  </si>
  <si>
    <t>姜后意</t>
  </si>
  <si>
    <t>16101030317</t>
  </si>
  <si>
    <t>严珍</t>
  </si>
  <si>
    <t>16101030110</t>
  </si>
  <si>
    <t>褚雅倩</t>
  </si>
  <si>
    <t>16101030101</t>
  </si>
  <si>
    <t>余思兰</t>
  </si>
  <si>
    <t>16101030409</t>
  </si>
  <si>
    <t>宋梦娇</t>
  </si>
  <si>
    <t>16101030411</t>
  </si>
  <si>
    <t>魏艺文</t>
  </si>
  <si>
    <t>16101030322</t>
  </si>
  <si>
    <t>操亮</t>
  </si>
  <si>
    <t>142220102</t>
  </si>
  <si>
    <t>计算机信息管理员</t>
  </si>
  <si>
    <t>16101022129</t>
  </si>
  <si>
    <t>余角</t>
  </si>
  <si>
    <t>16101022128</t>
  </si>
  <si>
    <t>程瑶</t>
  </si>
  <si>
    <t>16101022131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</si>
</sst>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4"/>
      <color rgb="FF000000"/>
      <name val="宋体"/>
      <charset val="134"/>
    </font>
    <font>
      <b/>
      <sz val="16"/>
      <color indexed="8"/>
      <name val="宋体"/>
      <charset val="134"/>
    </font>
    <font>
      <b/>
      <sz val="9"/>
      <color indexed="8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Protection="1">
      <alignment vertical="center"/>
      <protection locked="0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tabSelected="1" workbookViewId="0">
      <pane ySplit="3" topLeftCell="A4" activePane="bottomLeft" state="frozen"/>
      <selection pane="bottomLeft" activeCell="G6" sqref="G6"/>
    </sheetView>
  </sheetViews>
  <sheetFormatPr defaultColWidth="9" defaultRowHeight="19.5" customHeight="1"/>
  <cols>
    <col min="1" max="1" width="5.875" style="3" customWidth="1"/>
    <col min="2" max="2" width="8.75" style="3" customWidth="1"/>
    <col min="3" max="3" width="15.75" style="3" customWidth="1"/>
    <col min="4" max="4" width="20.125" style="3" customWidth="1"/>
    <col min="5" max="5" width="15.25" style="3" customWidth="1"/>
    <col min="6" max="6" width="16.25" style="3" customWidth="1"/>
    <col min="7" max="7" width="6.25" style="3" customWidth="1"/>
    <col min="8" max="8" width="6.125" style="3" customWidth="1"/>
    <col min="9" max="9" width="4.75" style="3" customWidth="1"/>
    <col min="10" max="10" width="6.75" style="3" customWidth="1"/>
    <col min="11" max="11" width="8.125" style="4" customWidth="1"/>
    <col min="12" max="12" width="10.25" style="5" customWidth="1"/>
    <col min="13" max="13" width="7.375" style="3" customWidth="1"/>
    <col min="14" max="14" width="8.5" style="6" customWidth="1"/>
    <col min="15" max="16384" width="9" style="2"/>
  </cols>
  <sheetData>
    <row r="1" spans="1:14" ht="19.5" customHeight="1">
      <c r="A1" s="20" t="s">
        <v>0</v>
      </c>
      <c r="B1" s="21"/>
    </row>
    <row r="2" spans="1:14" ht="45.75" customHeight="1">
      <c r="B2" s="22" t="s">
        <v>1</v>
      </c>
      <c r="C2" s="22"/>
      <c r="D2" s="22"/>
      <c r="E2" s="22"/>
      <c r="F2" s="22"/>
      <c r="G2" s="22"/>
      <c r="H2" s="22"/>
      <c r="I2" s="22"/>
      <c r="J2" s="22"/>
      <c r="K2" s="23"/>
      <c r="L2" s="24"/>
      <c r="M2" s="22"/>
      <c r="N2" s="25"/>
    </row>
    <row r="3" spans="1:14" s="1" customFormat="1" ht="33.950000000000003" customHeight="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8" t="s">
        <v>9</v>
      </c>
      <c r="I3" s="9" t="s">
        <v>10</v>
      </c>
      <c r="J3" s="12" t="s">
        <v>11</v>
      </c>
      <c r="K3" s="13" t="s">
        <v>12</v>
      </c>
      <c r="L3" s="14" t="s">
        <v>13</v>
      </c>
      <c r="M3" s="12" t="s">
        <v>14</v>
      </c>
      <c r="N3" s="15" t="s">
        <v>15</v>
      </c>
    </row>
    <row r="4" spans="1:14" ht="24" customHeight="1">
      <c r="A4" s="10">
        <v>1</v>
      </c>
      <c r="B4" s="11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0">
        <v>66.7</v>
      </c>
      <c r="I4" s="10"/>
      <c r="J4" s="10">
        <v>66.7</v>
      </c>
      <c r="K4" s="16">
        <v>82.6</v>
      </c>
      <c r="L4" s="17">
        <f t="shared" ref="L4:L60" si="0">J4*0.4+K4*0.6</f>
        <v>76.239999999999995</v>
      </c>
      <c r="M4" s="10">
        <v>1</v>
      </c>
      <c r="N4" s="18"/>
    </row>
    <row r="5" spans="1:14" ht="24" customHeight="1">
      <c r="A5" s="10">
        <v>2</v>
      </c>
      <c r="B5" s="11" t="s">
        <v>22</v>
      </c>
      <c r="C5" s="11" t="s">
        <v>17</v>
      </c>
      <c r="D5" s="11" t="s">
        <v>18</v>
      </c>
      <c r="E5" s="11" t="s">
        <v>19</v>
      </c>
      <c r="F5" s="11" t="s">
        <v>23</v>
      </c>
      <c r="G5" s="11" t="s">
        <v>21</v>
      </c>
      <c r="H5" s="10">
        <v>65.400000000000006</v>
      </c>
      <c r="I5" s="10"/>
      <c r="J5" s="10">
        <v>65.400000000000006</v>
      </c>
      <c r="K5" s="16">
        <v>81</v>
      </c>
      <c r="L5" s="17">
        <f t="shared" si="0"/>
        <v>74.760000000000005</v>
      </c>
      <c r="M5" s="10">
        <v>2</v>
      </c>
      <c r="N5" s="18"/>
    </row>
    <row r="6" spans="1:14" ht="24" customHeight="1">
      <c r="A6" s="10">
        <v>3</v>
      </c>
      <c r="B6" s="11" t="s">
        <v>24</v>
      </c>
      <c r="C6" s="11" t="s">
        <v>17</v>
      </c>
      <c r="D6" s="11" t="s">
        <v>18</v>
      </c>
      <c r="E6" s="11" t="s">
        <v>19</v>
      </c>
      <c r="F6" s="11" t="s">
        <v>25</v>
      </c>
      <c r="G6" s="11" t="s">
        <v>21</v>
      </c>
      <c r="H6" s="10">
        <v>79.2</v>
      </c>
      <c r="I6" s="10"/>
      <c r="J6" s="10">
        <v>79.2</v>
      </c>
      <c r="K6" s="16"/>
      <c r="L6" s="17">
        <f t="shared" si="0"/>
        <v>31.68</v>
      </c>
      <c r="M6" s="10">
        <v>3</v>
      </c>
      <c r="N6" s="18" t="s">
        <v>26</v>
      </c>
    </row>
    <row r="7" spans="1:14" ht="24" customHeight="1">
      <c r="A7" s="10">
        <v>4</v>
      </c>
      <c r="B7" s="11" t="s">
        <v>27</v>
      </c>
      <c r="C7" s="11" t="s">
        <v>28</v>
      </c>
      <c r="D7" s="11" t="s">
        <v>29</v>
      </c>
      <c r="E7" s="11" t="s">
        <v>19</v>
      </c>
      <c r="F7" s="11" t="s">
        <v>30</v>
      </c>
      <c r="G7" s="11" t="s">
        <v>31</v>
      </c>
      <c r="H7" s="10">
        <v>75.3</v>
      </c>
      <c r="I7" s="10">
        <v>5</v>
      </c>
      <c r="J7" s="10">
        <v>80.3</v>
      </c>
      <c r="K7" s="16">
        <v>87.6</v>
      </c>
      <c r="L7" s="17">
        <f t="shared" si="0"/>
        <v>84.68</v>
      </c>
      <c r="M7" s="10">
        <v>1</v>
      </c>
      <c r="N7" s="18"/>
    </row>
    <row r="8" spans="1:14" ht="24" customHeight="1">
      <c r="A8" s="10">
        <v>5</v>
      </c>
      <c r="B8" s="11" t="s">
        <v>32</v>
      </c>
      <c r="C8" s="11" t="s">
        <v>28</v>
      </c>
      <c r="D8" s="11" t="s">
        <v>29</v>
      </c>
      <c r="E8" s="11" t="s">
        <v>19</v>
      </c>
      <c r="F8" s="11" t="s">
        <v>33</v>
      </c>
      <c r="G8" s="11" t="s">
        <v>31</v>
      </c>
      <c r="H8" s="10">
        <v>80.2</v>
      </c>
      <c r="I8" s="10"/>
      <c r="J8" s="10">
        <v>80.2</v>
      </c>
      <c r="K8" s="16">
        <v>85.2</v>
      </c>
      <c r="L8" s="17">
        <f t="shared" si="0"/>
        <v>83.2</v>
      </c>
      <c r="M8" s="10">
        <v>2</v>
      </c>
      <c r="N8" s="18"/>
    </row>
    <row r="9" spans="1:14" ht="24" customHeight="1">
      <c r="A9" s="10">
        <v>6</v>
      </c>
      <c r="B9" s="11" t="s">
        <v>34</v>
      </c>
      <c r="C9" s="11" t="s">
        <v>28</v>
      </c>
      <c r="D9" s="11" t="s">
        <v>29</v>
      </c>
      <c r="E9" s="11" t="s">
        <v>19</v>
      </c>
      <c r="F9" s="11" t="s">
        <v>35</v>
      </c>
      <c r="G9" s="11" t="s">
        <v>31</v>
      </c>
      <c r="H9" s="10">
        <v>79.5</v>
      </c>
      <c r="I9" s="10"/>
      <c r="J9" s="10">
        <v>79.5</v>
      </c>
      <c r="K9" s="16">
        <v>85.4</v>
      </c>
      <c r="L9" s="17">
        <f t="shared" si="0"/>
        <v>83.04</v>
      </c>
      <c r="M9" s="10">
        <v>3</v>
      </c>
      <c r="N9" s="18"/>
    </row>
    <row r="10" spans="1:14" ht="24" customHeight="1">
      <c r="A10" s="10">
        <v>7</v>
      </c>
      <c r="B10" s="11" t="s">
        <v>36</v>
      </c>
      <c r="C10" s="11" t="s">
        <v>28</v>
      </c>
      <c r="D10" s="11" t="s">
        <v>29</v>
      </c>
      <c r="E10" s="11" t="s">
        <v>19</v>
      </c>
      <c r="F10" s="11" t="s">
        <v>37</v>
      </c>
      <c r="G10" s="11" t="s">
        <v>31</v>
      </c>
      <c r="H10" s="10">
        <v>81.7</v>
      </c>
      <c r="I10" s="10"/>
      <c r="J10" s="10">
        <v>81.7</v>
      </c>
      <c r="K10" s="16">
        <v>83.8</v>
      </c>
      <c r="L10" s="17">
        <f t="shared" si="0"/>
        <v>82.96</v>
      </c>
      <c r="M10" s="10">
        <v>4</v>
      </c>
      <c r="N10" s="18"/>
    </row>
    <row r="11" spans="1:14" ht="24" customHeight="1">
      <c r="A11" s="10">
        <v>8</v>
      </c>
      <c r="B11" s="11" t="s">
        <v>38</v>
      </c>
      <c r="C11" s="11" t="s">
        <v>28</v>
      </c>
      <c r="D11" s="11" t="s">
        <v>29</v>
      </c>
      <c r="E11" s="11" t="s">
        <v>19</v>
      </c>
      <c r="F11" s="11" t="s">
        <v>39</v>
      </c>
      <c r="G11" s="11" t="s">
        <v>31</v>
      </c>
      <c r="H11" s="10">
        <v>77.7</v>
      </c>
      <c r="I11" s="10"/>
      <c r="J11" s="10">
        <v>77.7</v>
      </c>
      <c r="K11" s="16">
        <v>86</v>
      </c>
      <c r="L11" s="17">
        <f t="shared" si="0"/>
        <v>82.68</v>
      </c>
      <c r="M11" s="10">
        <v>5</v>
      </c>
      <c r="N11" s="18"/>
    </row>
    <row r="12" spans="1:14" ht="24" customHeight="1">
      <c r="A12" s="10">
        <v>9</v>
      </c>
      <c r="B12" s="11" t="s">
        <v>40</v>
      </c>
      <c r="C12" s="11" t="s">
        <v>28</v>
      </c>
      <c r="D12" s="11" t="s">
        <v>29</v>
      </c>
      <c r="E12" s="11" t="s">
        <v>19</v>
      </c>
      <c r="F12" s="11" t="s">
        <v>41</v>
      </c>
      <c r="G12" s="11" t="s">
        <v>31</v>
      </c>
      <c r="H12" s="10">
        <v>79.599999999999994</v>
      </c>
      <c r="I12" s="10"/>
      <c r="J12" s="10">
        <v>79.599999999999994</v>
      </c>
      <c r="K12" s="16">
        <v>84.6</v>
      </c>
      <c r="L12" s="17">
        <f t="shared" si="0"/>
        <v>82.6</v>
      </c>
      <c r="M12" s="10">
        <v>6</v>
      </c>
      <c r="N12" s="18"/>
    </row>
    <row r="13" spans="1:14" ht="24" customHeight="1">
      <c r="A13" s="10">
        <v>10</v>
      </c>
      <c r="B13" s="11" t="s">
        <v>42</v>
      </c>
      <c r="C13" s="11" t="s">
        <v>28</v>
      </c>
      <c r="D13" s="11" t="s">
        <v>29</v>
      </c>
      <c r="E13" s="11" t="s">
        <v>19</v>
      </c>
      <c r="F13" s="11" t="s">
        <v>43</v>
      </c>
      <c r="G13" s="11" t="s">
        <v>31</v>
      </c>
      <c r="H13" s="10">
        <v>74</v>
      </c>
      <c r="I13" s="10">
        <v>5</v>
      </c>
      <c r="J13" s="10">
        <v>79</v>
      </c>
      <c r="K13" s="16">
        <v>84.4</v>
      </c>
      <c r="L13" s="17">
        <f t="shared" si="0"/>
        <v>82.24</v>
      </c>
      <c r="M13" s="10">
        <v>7</v>
      </c>
      <c r="N13" s="18"/>
    </row>
    <row r="14" spans="1:14" ht="24" customHeight="1">
      <c r="A14" s="10">
        <v>11</v>
      </c>
      <c r="B14" s="11" t="s">
        <v>44</v>
      </c>
      <c r="C14" s="11" t="s">
        <v>28</v>
      </c>
      <c r="D14" s="11" t="s">
        <v>29</v>
      </c>
      <c r="E14" s="11" t="s">
        <v>19</v>
      </c>
      <c r="F14" s="11" t="s">
        <v>45</v>
      </c>
      <c r="G14" s="11" t="s">
        <v>31</v>
      </c>
      <c r="H14" s="10">
        <v>76</v>
      </c>
      <c r="I14" s="10"/>
      <c r="J14" s="10">
        <v>76</v>
      </c>
      <c r="K14" s="16">
        <v>85.4</v>
      </c>
      <c r="L14" s="17">
        <f t="shared" si="0"/>
        <v>81.64</v>
      </c>
      <c r="M14" s="10">
        <v>8</v>
      </c>
      <c r="N14" s="18"/>
    </row>
    <row r="15" spans="1:14" ht="24" customHeight="1">
      <c r="A15" s="10">
        <v>12</v>
      </c>
      <c r="B15" s="11" t="s">
        <v>46</v>
      </c>
      <c r="C15" s="11" t="s">
        <v>28</v>
      </c>
      <c r="D15" s="11" t="s">
        <v>29</v>
      </c>
      <c r="E15" s="11" t="s">
        <v>19</v>
      </c>
      <c r="F15" s="11" t="s">
        <v>47</v>
      </c>
      <c r="G15" s="11" t="s">
        <v>31</v>
      </c>
      <c r="H15" s="10">
        <v>80.400000000000006</v>
      </c>
      <c r="I15" s="10"/>
      <c r="J15" s="10">
        <v>80.400000000000006</v>
      </c>
      <c r="K15" s="16">
        <v>81.599999999999994</v>
      </c>
      <c r="L15" s="17">
        <f t="shared" si="0"/>
        <v>81.12</v>
      </c>
      <c r="M15" s="10">
        <v>9</v>
      </c>
      <c r="N15" s="18"/>
    </row>
    <row r="16" spans="1:14" ht="24" customHeight="1">
      <c r="A16" s="10">
        <v>13</v>
      </c>
      <c r="B16" s="11" t="s">
        <v>48</v>
      </c>
      <c r="C16" s="11" t="s">
        <v>28</v>
      </c>
      <c r="D16" s="11" t="s">
        <v>29</v>
      </c>
      <c r="E16" s="11" t="s">
        <v>19</v>
      </c>
      <c r="F16" s="11" t="s">
        <v>49</v>
      </c>
      <c r="G16" s="11" t="s">
        <v>31</v>
      </c>
      <c r="H16" s="10">
        <v>74.5</v>
      </c>
      <c r="I16" s="10">
        <v>5</v>
      </c>
      <c r="J16" s="10">
        <v>79.5</v>
      </c>
      <c r="K16" s="16">
        <v>81.400000000000006</v>
      </c>
      <c r="L16" s="17">
        <f t="shared" si="0"/>
        <v>80.64</v>
      </c>
      <c r="M16" s="10">
        <v>10</v>
      </c>
      <c r="N16" s="18"/>
    </row>
    <row r="17" spans="1:14" ht="24" customHeight="1">
      <c r="A17" s="10">
        <v>14</v>
      </c>
      <c r="B17" s="11" t="s">
        <v>50</v>
      </c>
      <c r="C17" s="11" t="s">
        <v>28</v>
      </c>
      <c r="D17" s="11" t="s">
        <v>29</v>
      </c>
      <c r="E17" s="11" t="s">
        <v>19</v>
      </c>
      <c r="F17" s="11" t="s">
        <v>51</v>
      </c>
      <c r="G17" s="11" t="s">
        <v>31</v>
      </c>
      <c r="H17" s="10">
        <v>78.900000000000006</v>
      </c>
      <c r="I17" s="10"/>
      <c r="J17" s="10">
        <v>78.900000000000006</v>
      </c>
      <c r="K17" s="16">
        <v>81.8</v>
      </c>
      <c r="L17" s="17">
        <f t="shared" si="0"/>
        <v>80.64</v>
      </c>
      <c r="M17" s="10">
        <v>11</v>
      </c>
      <c r="N17" s="18"/>
    </row>
    <row r="18" spans="1:14" ht="24" customHeight="1">
      <c r="A18" s="10">
        <v>15</v>
      </c>
      <c r="B18" s="11" t="s">
        <v>52</v>
      </c>
      <c r="C18" s="11" t="s">
        <v>28</v>
      </c>
      <c r="D18" s="11" t="s">
        <v>29</v>
      </c>
      <c r="E18" s="11" t="s">
        <v>19</v>
      </c>
      <c r="F18" s="11" t="s">
        <v>53</v>
      </c>
      <c r="G18" s="11" t="s">
        <v>31</v>
      </c>
      <c r="H18" s="10">
        <v>76.900000000000006</v>
      </c>
      <c r="I18" s="10"/>
      <c r="J18" s="10">
        <v>76.900000000000006</v>
      </c>
      <c r="K18" s="16">
        <v>82</v>
      </c>
      <c r="L18" s="17">
        <f t="shared" si="0"/>
        <v>79.959999999999994</v>
      </c>
      <c r="M18" s="10">
        <v>12</v>
      </c>
      <c r="N18" s="18"/>
    </row>
    <row r="19" spans="1:14" ht="24" customHeight="1">
      <c r="A19" s="10">
        <v>16</v>
      </c>
      <c r="B19" s="11" t="s">
        <v>54</v>
      </c>
      <c r="C19" s="11" t="s">
        <v>28</v>
      </c>
      <c r="D19" s="11" t="s">
        <v>29</v>
      </c>
      <c r="E19" s="11" t="s">
        <v>19</v>
      </c>
      <c r="F19" s="11" t="s">
        <v>55</v>
      </c>
      <c r="G19" s="11" t="s">
        <v>31</v>
      </c>
      <c r="H19" s="10">
        <v>77.8</v>
      </c>
      <c r="I19" s="10"/>
      <c r="J19" s="10">
        <v>77.8</v>
      </c>
      <c r="K19" s="16">
        <v>81</v>
      </c>
      <c r="L19" s="17">
        <f t="shared" si="0"/>
        <v>79.72</v>
      </c>
      <c r="M19" s="10">
        <v>13</v>
      </c>
      <c r="N19" s="18"/>
    </row>
    <row r="20" spans="1:14" ht="24" customHeight="1">
      <c r="A20" s="10">
        <v>17</v>
      </c>
      <c r="B20" s="11" t="s">
        <v>56</v>
      </c>
      <c r="C20" s="11" t="s">
        <v>28</v>
      </c>
      <c r="D20" s="11" t="s">
        <v>29</v>
      </c>
      <c r="E20" s="11" t="s">
        <v>19</v>
      </c>
      <c r="F20" s="11" t="s">
        <v>57</v>
      </c>
      <c r="G20" s="11" t="s">
        <v>31</v>
      </c>
      <c r="H20" s="10">
        <v>78</v>
      </c>
      <c r="I20" s="10"/>
      <c r="J20" s="10">
        <v>78</v>
      </c>
      <c r="K20" s="16">
        <v>80.8</v>
      </c>
      <c r="L20" s="17">
        <f t="shared" si="0"/>
        <v>79.680000000000007</v>
      </c>
      <c r="M20" s="10">
        <v>14</v>
      </c>
      <c r="N20" s="18"/>
    </row>
    <row r="21" spans="1:14" ht="24" customHeight="1">
      <c r="A21" s="10">
        <v>18</v>
      </c>
      <c r="B21" s="11" t="s">
        <v>58</v>
      </c>
      <c r="C21" s="11" t="s">
        <v>28</v>
      </c>
      <c r="D21" s="11" t="s">
        <v>29</v>
      </c>
      <c r="E21" s="11" t="s">
        <v>19</v>
      </c>
      <c r="F21" s="11" t="s">
        <v>59</v>
      </c>
      <c r="G21" s="11" t="s">
        <v>31</v>
      </c>
      <c r="H21" s="10">
        <v>76.5</v>
      </c>
      <c r="I21" s="10"/>
      <c r="J21" s="10">
        <v>76.5</v>
      </c>
      <c r="K21" s="16">
        <v>79.599999999999994</v>
      </c>
      <c r="L21" s="17">
        <f t="shared" si="0"/>
        <v>78.36</v>
      </c>
      <c r="M21" s="10">
        <v>15</v>
      </c>
      <c r="N21" s="18"/>
    </row>
    <row r="22" spans="1:14" ht="24" customHeight="1">
      <c r="A22" s="10">
        <v>19</v>
      </c>
      <c r="B22" s="11" t="s">
        <v>60</v>
      </c>
      <c r="C22" s="11" t="s">
        <v>28</v>
      </c>
      <c r="D22" s="11" t="s">
        <v>29</v>
      </c>
      <c r="E22" s="11" t="s">
        <v>19</v>
      </c>
      <c r="F22" s="11" t="s">
        <v>61</v>
      </c>
      <c r="G22" s="11" t="s">
        <v>31</v>
      </c>
      <c r="H22" s="10">
        <v>75.2</v>
      </c>
      <c r="I22" s="10"/>
      <c r="J22" s="10">
        <v>75.2</v>
      </c>
      <c r="K22" s="16">
        <v>77.8</v>
      </c>
      <c r="L22" s="17">
        <f t="shared" si="0"/>
        <v>76.760000000000005</v>
      </c>
      <c r="M22" s="10">
        <v>16</v>
      </c>
      <c r="N22" s="18"/>
    </row>
    <row r="23" spans="1:14" ht="24" customHeight="1">
      <c r="A23" s="10">
        <v>20</v>
      </c>
      <c r="B23" s="11" t="s">
        <v>62</v>
      </c>
      <c r="C23" s="11" t="s">
        <v>28</v>
      </c>
      <c r="D23" s="11" t="s">
        <v>29</v>
      </c>
      <c r="E23" s="11" t="s">
        <v>19</v>
      </c>
      <c r="F23" s="11" t="s">
        <v>63</v>
      </c>
      <c r="G23" s="11" t="s">
        <v>31</v>
      </c>
      <c r="H23" s="10">
        <v>76.400000000000006</v>
      </c>
      <c r="I23" s="10"/>
      <c r="J23" s="10">
        <v>76.400000000000006</v>
      </c>
      <c r="K23" s="16">
        <v>75.8</v>
      </c>
      <c r="L23" s="17">
        <f t="shared" si="0"/>
        <v>76.040000000000006</v>
      </c>
      <c r="M23" s="10">
        <v>17</v>
      </c>
      <c r="N23" s="18"/>
    </row>
    <row r="24" spans="1:14" ht="24" customHeight="1">
      <c r="A24" s="10">
        <v>21</v>
      </c>
      <c r="B24" s="11" t="s">
        <v>64</v>
      </c>
      <c r="C24" s="11" t="s">
        <v>28</v>
      </c>
      <c r="D24" s="11" t="s">
        <v>29</v>
      </c>
      <c r="E24" s="11" t="s">
        <v>19</v>
      </c>
      <c r="F24" s="11" t="s">
        <v>65</v>
      </c>
      <c r="G24" s="11" t="s">
        <v>31</v>
      </c>
      <c r="H24" s="10">
        <v>76</v>
      </c>
      <c r="I24" s="10"/>
      <c r="J24" s="10">
        <v>76</v>
      </c>
      <c r="K24" s="16">
        <v>68.400000000000006</v>
      </c>
      <c r="L24" s="17">
        <f t="shared" si="0"/>
        <v>71.44</v>
      </c>
      <c r="M24" s="10">
        <v>18</v>
      </c>
      <c r="N24" s="18"/>
    </row>
    <row r="25" spans="1:14" ht="24" customHeight="1">
      <c r="A25" s="10">
        <v>22</v>
      </c>
      <c r="B25" s="11" t="s">
        <v>46</v>
      </c>
      <c r="C25" s="11" t="s">
        <v>66</v>
      </c>
      <c r="D25" s="11" t="s">
        <v>67</v>
      </c>
      <c r="E25" s="11" t="s">
        <v>19</v>
      </c>
      <c r="F25" s="11" t="s">
        <v>68</v>
      </c>
      <c r="G25" s="11" t="s">
        <v>69</v>
      </c>
      <c r="H25" s="10">
        <v>84.6</v>
      </c>
      <c r="I25" s="10">
        <v>5</v>
      </c>
      <c r="J25" s="10">
        <v>89.6</v>
      </c>
      <c r="K25" s="16">
        <v>80.8</v>
      </c>
      <c r="L25" s="17">
        <f t="shared" si="0"/>
        <v>84.32</v>
      </c>
      <c r="M25" s="10">
        <v>1</v>
      </c>
      <c r="N25" s="18"/>
    </row>
    <row r="26" spans="1:14" ht="24" customHeight="1">
      <c r="A26" s="10">
        <v>23</v>
      </c>
      <c r="B26" s="11" t="s">
        <v>70</v>
      </c>
      <c r="C26" s="11" t="s">
        <v>66</v>
      </c>
      <c r="D26" s="11" t="s">
        <v>67</v>
      </c>
      <c r="E26" s="11" t="s">
        <v>19</v>
      </c>
      <c r="F26" s="11" t="s">
        <v>71</v>
      </c>
      <c r="G26" s="11" t="s">
        <v>69</v>
      </c>
      <c r="H26" s="10">
        <v>80.400000000000006</v>
      </c>
      <c r="I26" s="10"/>
      <c r="J26" s="10">
        <v>80.400000000000006</v>
      </c>
      <c r="K26" s="16">
        <v>84.8</v>
      </c>
      <c r="L26" s="17">
        <f t="shared" si="0"/>
        <v>83.04</v>
      </c>
      <c r="M26" s="10">
        <v>2</v>
      </c>
      <c r="N26" s="18"/>
    </row>
    <row r="27" spans="1:14" ht="24" customHeight="1">
      <c r="A27" s="10">
        <v>24</v>
      </c>
      <c r="B27" s="11" t="s">
        <v>72</v>
      </c>
      <c r="C27" s="11" t="s">
        <v>66</v>
      </c>
      <c r="D27" s="11" t="s">
        <v>67</v>
      </c>
      <c r="E27" s="11" t="s">
        <v>19</v>
      </c>
      <c r="F27" s="11" t="s">
        <v>73</v>
      </c>
      <c r="G27" s="11" t="s">
        <v>69</v>
      </c>
      <c r="H27" s="10">
        <v>74</v>
      </c>
      <c r="I27" s="10"/>
      <c r="J27" s="10">
        <v>74</v>
      </c>
      <c r="K27" s="16">
        <v>88.8</v>
      </c>
      <c r="L27" s="17">
        <f t="shared" si="0"/>
        <v>82.88</v>
      </c>
      <c r="M27" s="10">
        <v>3</v>
      </c>
      <c r="N27" s="18"/>
    </row>
    <row r="28" spans="1:14" ht="24" customHeight="1">
      <c r="A28" s="10">
        <v>25</v>
      </c>
      <c r="B28" s="11" t="s">
        <v>74</v>
      </c>
      <c r="C28" s="11" t="s">
        <v>66</v>
      </c>
      <c r="D28" s="11" t="s">
        <v>67</v>
      </c>
      <c r="E28" s="11" t="s">
        <v>19</v>
      </c>
      <c r="F28" s="11" t="s">
        <v>75</v>
      </c>
      <c r="G28" s="11" t="s">
        <v>69</v>
      </c>
      <c r="H28" s="10">
        <v>81.5</v>
      </c>
      <c r="I28" s="10"/>
      <c r="J28" s="10">
        <v>81.5</v>
      </c>
      <c r="K28" s="16">
        <v>83</v>
      </c>
      <c r="L28" s="17">
        <f t="shared" si="0"/>
        <v>82.4</v>
      </c>
      <c r="M28" s="10">
        <v>4</v>
      </c>
      <c r="N28" s="18"/>
    </row>
    <row r="29" spans="1:14" ht="24" customHeight="1">
      <c r="A29" s="10">
        <v>26</v>
      </c>
      <c r="B29" s="11" t="s">
        <v>76</v>
      </c>
      <c r="C29" s="11" t="s">
        <v>66</v>
      </c>
      <c r="D29" s="11" t="s">
        <v>67</v>
      </c>
      <c r="E29" s="11" t="s">
        <v>19</v>
      </c>
      <c r="F29" s="11" t="s">
        <v>77</v>
      </c>
      <c r="G29" s="11" t="s">
        <v>69</v>
      </c>
      <c r="H29" s="10">
        <v>73.7</v>
      </c>
      <c r="I29" s="10"/>
      <c r="J29" s="10">
        <v>73.7</v>
      </c>
      <c r="K29" s="16">
        <v>85.4</v>
      </c>
      <c r="L29" s="17">
        <f t="shared" si="0"/>
        <v>80.72</v>
      </c>
      <c r="M29" s="10">
        <v>5</v>
      </c>
      <c r="N29" s="18"/>
    </row>
    <row r="30" spans="1:14" ht="24" customHeight="1">
      <c r="A30" s="10">
        <v>27</v>
      </c>
      <c r="B30" s="11" t="s">
        <v>78</v>
      </c>
      <c r="C30" s="11" t="s">
        <v>66</v>
      </c>
      <c r="D30" s="11" t="s">
        <v>67</v>
      </c>
      <c r="E30" s="11" t="s">
        <v>19</v>
      </c>
      <c r="F30" s="11" t="s">
        <v>79</v>
      </c>
      <c r="G30" s="11" t="s">
        <v>69</v>
      </c>
      <c r="H30" s="10">
        <v>73.900000000000006</v>
      </c>
      <c r="I30" s="10"/>
      <c r="J30" s="10">
        <v>73.900000000000006</v>
      </c>
      <c r="K30" s="16">
        <v>81.2</v>
      </c>
      <c r="L30" s="17">
        <f t="shared" si="0"/>
        <v>78.28</v>
      </c>
      <c r="M30" s="10">
        <v>6</v>
      </c>
      <c r="N30" s="18"/>
    </row>
    <row r="31" spans="1:14" ht="24" customHeight="1">
      <c r="A31" s="10">
        <v>28</v>
      </c>
      <c r="B31" s="11" t="s">
        <v>80</v>
      </c>
      <c r="C31" s="11" t="s">
        <v>81</v>
      </c>
      <c r="D31" s="11" t="s">
        <v>82</v>
      </c>
      <c r="E31" s="11" t="s">
        <v>19</v>
      </c>
      <c r="F31" s="11" t="s">
        <v>83</v>
      </c>
      <c r="G31" s="11" t="s">
        <v>84</v>
      </c>
      <c r="H31" s="10">
        <v>84</v>
      </c>
      <c r="I31" s="10"/>
      <c r="J31" s="10">
        <v>84</v>
      </c>
      <c r="K31" s="16">
        <v>83.4</v>
      </c>
      <c r="L31" s="17">
        <f t="shared" si="0"/>
        <v>83.64</v>
      </c>
      <c r="M31" s="10">
        <v>1</v>
      </c>
      <c r="N31" s="18"/>
    </row>
    <row r="32" spans="1:14" ht="24" customHeight="1">
      <c r="A32" s="10">
        <v>29</v>
      </c>
      <c r="B32" s="11" t="s">
        <v>85</v>
      </c>
      <c r="C32" s="11" t="s">
        <v>81</v>
      </c>
      <c r="D32" s="11" t="s">
        <v>82</v>
      </c>
      <c r="E32" s="11" t="s">
        <v>19</v>
      </c>
      <c r="F32" s="11" t="s">
        <v>86</v>
      </c>
      <c r="G32" s="11" t="s">
        <v>84</v>
      </c>
      <c r="H32" s="10">
        <v>80.8</v>
      </c>
      <c r="I32" s="10"/>
      <c r="J32" s="10">
        <v>80.8</v>
      </c>
      <c r="K32" s="16">
        <v>85</v>
      </c>
      <c r="L32" s="17">
        <f t="shared" si="0"/>
        <v>83.32</v>
      </c>
      <c r="M32" s="10">
        <v>2</v>
      </c>
      <c r="N32" s="18"/>
    </row>
    <row r="33" spans="1:14" ht="24" customHeight="1">
      <c r="A33" s="10">
        <v>30</v>
      </c>
      <c r="B33" s="11" t="s">
        <v>87</v>
      </c>
      <c r="C33" s="11" t="s">
        <v>81</v>
      </c>
      <c r="D33" s="11" t="s">
        <v>82</v>
      </c>
      <c r="E33" s="11" t="s">
        <v>19</v>
      </c>
      <c r="F33" s="11" t="s">
        <v>88</v>
      </c>
      <c r="G33" s="11" t="s">
        <v>84</v>
      </c>
      <c r="H33" s="10">
        <v>80.099999999999994</v>
      </c>
      <c r="I33" s="10"/>
      <c r="J33" s="10">
        <v>80.099999999999994</v>
      </c>
      <c r="K33" s="16">
        <v>85.2</v>
      </c>
      <c r="L33" s="17">
        <f t="shared" si="0"/>
        <v>83.16</v>
      </c>
      <c r="M33" s="10">
        <v>3</v>
      </c>
      <c r="N33" s="18"/>
    </row>
    <row r="34" spans="1:14" ht="24" customHeight="1">
      <c r="A34" s="10">
        <v>31</v>
      </c>
      <c r="B34" s="11" t="s">
        <v>89</v>
      </c>
      <c r="C34" s="11" t="s">
        <v>81</v>
      </c>
      <c r="D34" s="11" t="s">
        <v>82</v>
      </c>
      <c r="E34" s="11" t="s">
        <v>19</v>
      </c>
      <c r="F34" s="11" t="s">
        <v>90</v>
      </c>
      <c r="G34" s="11" t="s">
        <v>84</v>
      </c>
      <c r="H34" s="10">
        <v>81.7</v>
      </c>
      <c r="I34" s="10"/>
      <c r="J34" s="10">
        <v>81.7</v>
      </c>
      <c r="K34" s="16">
        <v>84</v>
      </c>
      <c r="L34" s="17">
        <f t="shared" si="0"/>
        <v>83.08</v>
      </c>
      <c r="M34" s="10">
        <v>4</v>
      </c>
      <c r="N34" s="18"/>
    </row>
    <row r="35" spans="1:14" ht="24" customHeight="1">
      <c r="A35" s="10">
        <v>32</v>
      </c>
      <c r="B35" s="11" t="s">
        <v>91</v>
      </c>
      <c r="C35" s="11" t="s">
        <v>81</v>
      </c>
      <c r="D35" s="11" t="s">
        <v>82</v>
      </c>
      <c r="E35" s="11" t="s">
        <v>19</v>
      </c>
      <c r="F35" s="11" t="s">
        <v>92</v>
      </c>
      <c r="G35" s="11" t="s">
        <v>84</v>
      </c>
      <c r="H35" s="10">
        <v>77.400000000000006</v>
      </c>
      <c r="I35" s="10"/>
      <c r="J35" s="10">
        <v>77.400000000000006</v>
      </c>
      <c r="K35" s="16">
        <v>86.4</v>
      </c>
      <c r="L35" s="17">
        <f t="shared" si="0"/>
        <v>82.8</v>
      </c>
      <c r="M35" s="10">
        <v>5</v>
      </c>
      <c r="N35" s="18"/>
    </row>
    <row r="36" spans="1:14" ht="24" customHeight="1">
      <c r="A36" s="10">
        <v>33</v>
      </c>
      <c r="B36" s="11" t="s">
        <v>93</v>
      </c>
      <c r="C36" s="11" t="s">
        <v>81</v>
      </c>
      <c r="D36" s="11" t="s">
        <v>82</v>
      </c>
      <c r="E36" s="11" t="s">
        <v>19</v>
      </c>
      <c r="F36" s="11" t="s">
        <v>94</v>
      </c>
      <c r="G36" s="11" t="s">
        <v>84</v>
      </c>
      <c r="H36" s="10">
        <v>84.1</v>
      </c>
      <c r="I36" s="10"/>
      <c r="J36" s="10">
        <v>84.1</v>
      </c>
      <c r="K36" s="16">
        <v>81.8</v>
      </c>
      <c r="L36" s="17">
        <f t="shared" si="0"/>
        <v>82.72</v>
      </c>
      <c r="M36" s="10">
        <v>6</v>
      </c>
      <c r="N36" s="18"/>
    </row>
    <row r="37" spans="1:14" ht="24" customHeight="1">
      <c r="A37" s="10">
        <v>34</v>
      </c>
      <c r="B37" s="11" t="s">
        <v>95</v>
      </c>
      <c r="C37" s="11" t="s">
        <v>81</v>
      </c>
      <c r="D37" s="11" t="s">
        <v>82</v>
      </c>
      <c r="E37" s="11" t="s">
        <v>19</v>
      </c>
      <c r="F37" s="11" t="s">
        <v>96</v>
      </c>
      <c r="G37" s="11" t="s">
        <v>84</v>
      </c>
      <c r="H37" s="10">
        <v>83.3</v>
      </c>
      <c r="I37" s="10"/>
      <c r="J37" s="10">
        <v>83.3</v>
      </c>
      <c r="K37" s="16">
        <v>82</v>
      </c>
      <c r="L37" s="17">
        <f t="shared" si="0"/>
        <v>82.52</v>
      </c>
      <c r="M37" s="10">
        <v>7</v>
      </c>
      <c r="N37" s="18"/>
    </row>
    <row r="38" spans="1:14" ht="24" customHeight="1">
      <c r="A38" s="10">
        <v>35</v>
      </c>
      <c r="B38" s="11" t="s">
        <v>97</v>
      </c>
      <c r="C38" s="11" t="s">
        <v>81</v>
      </c>
      <c r="D38" s="11" t="s">
        <v>82</v>
      </c>
      <c r="E38" s="11" t="s">
        <v>19</v>
      </c>
      <c r="F38" s="11" t="s">
        <v>98</v>
      </c>
      <c r="G38" s="11" t="s">
        <v>84</v>
      </c>
      <c r="H38" s="10">
        <v>78.599999999999994</v>
      </c>
      <c r="I38" s="10"/>
      <c r="J38" s="10">
        <v>78.599999999999994</v>
      </c>
      <c r="K38" s="16">
        <v>81</v>
      </c>
      <c r="L38" s="17">
        <f t="shared" si="0"/>
        <v>80.040000000000006</v>
      </c>
      <c r="M38" s="10">
        <v>8</v>
      </c>
      <c r="N38" s="18"/>
    </row>
    <row r="39" spans="1:14" ht="24" customHeight="1">
      <c r="A39" s="10">
        <v>36</v>
      </c>
      <c r="B39" s="11" t="s">
        <v>99</v>
      </c>
      <c r="C39" s="11" t="s">
        <v>81</v>
      </c>
      <c r="D39" s="11" t="s">
        <v>82</v>
      </c>
      <c r="E39" s="11" t="s">
        <v>19</v>
      </c>
      <c r="F39" s="11" t="s">
        <v>100</v>
      </c>
      <c r="G39" s="11" t="s">
        <v>84</v>
      </c>
      <c r="H39" s="10">
        <v>82.1</v>
      </c>
      <c r="I39" s="10"/>
      <c r="J39" s="10">
        <v>82.1</v>
      </c>
      <c r="K39" s="16">
        <v>78.400000000000006</v>
      </c>
      <c r="L39" s="17">
        <f t="shared" si="0"/>
        <v>79.88</v>
      </c>
      <c r="M39" s="10">
        <v>9</v>
      </c>
      <c r="N39" s="18"/>
    </row>
    <row r="40" spans="1:14" ht="24" customHeight="1">
      <c r="A40" s="10">
        <v>37</v>
      </c>
      <c r="B40" s="11" t="s">
        <v>101</v>
      </c>
      <c r="C40" s="11" t="s">
        <v>81</v>
      </c>
      <c r="D40" s="11" t="s">
        <v>82</v>
      </c>
      <c r="E40" s="11" t="s">
        <v>19</v>
      </c>
      <c r="F40" s="11" t="s">
        <v>102</v>
      </c>
      <c r="G40" s="11" t="s">
        <v>84</v>
      </c>
      <c r="H40" s="10">
        <v>79.2</v>
      </c>
      <c r="I40" s="10"/>
      <c r="J40" s="10">
        <v>79.2</v>
      </c>
      <c r="K40" s="16">
        <v>80</v>
      </c>
      <c r="L40" s="17">
        <f t="shared" si="0"/>
        <v>79.680000000000007</v>
      </c>
      <c r="M40" s="10">
        <v>10</v>
      </c>
      <c r="N40" s="18"/>
    </row>
    <row r="41" spans="1:14" ht="24" customHeight="1">
      <c r="A41" s="10">
        <v>38</v>
      </c>
      <c r="B41" s="11" t="s">
        <v>103</v>
      </c>
      <c r="C41" s="11" t="s">
        <v>81</v>
      </c>
      <c r="D41" s="11" t="s">
        <v>82</v>
      </c>
      <c r="E41" s="11" t="s">
        <v>19</v>
      </c>
      <c r="F41" s="11" t="s">
        <v>104</v>
      </c>
      <c r="G41" s="11" t="s">
        <v>84</v>
      </c>
      <c r="H41" s="10">
        <v>77.599999999999994</v>
      </c>
      <c r="I41" s="10"/>
      <c r="J41" s="10">
        <v>77.599999999999994</v>
      </c>
      <c r="K41" s="16">
        <v>80.2</v>
      </c>
      <c r="L41" s="17">
        <f t="shared" si="0"/>
        <v>79.16</v>
      </c>
      <c r="M41" s="10">
        <v>11</v>
      </c>
      <c r="N41" s="18"/>
    </row>
    <row r="42" spans="1:14" ht="24" customHeight="1">
      <c r="A42" s="10">
        <v>39</v>
      </c>
      <c r="B42" s="11" t="s">
        <v>105</v>
      </c>
      <c r="C42" s="11" t="s">
        <v>81</v>
      </c>
      <c r="D42" s="11" t="s">
        <v>82</v>
      </c>
      <c r="E42" s="11" t="s">
        <v>19</v>
      </c>
      <c r="F42" s="11" t="s">
        <v>106</v>
      </c>
      <c r="G42" s="11" t="s">
        <v>84</v>
      </c>
      <c r="H42" s="10">
        <v>77.400000000000006</v>
      </c>
      <c r="I42" s="10"/>
      <c r="J42" s="10">
        <v>77.400000000000006</v>
      </c>
      <c r="K42" s="16">
        <v>77.2</v>
      </c>
      <c r="L42" s="17">
        <f t="shared" si="0"/>
        <v>77.28</v>
      </c>
      <c r="M42" s="10">
        <v>12</v>
      </c>
      <c r="N42" s="18"/>
    </row>
    <row r="43" spans="1:14" ht="24" customHeight="1">
      <c r="A43" s="10">
        <v>40</v>
      </c>
      <c r="B43" s="11" t="s">
        <v>107</v>
      </c>
      <c r="C43" s="11" t="s">
        <v>81</v>
      </c>
      <c r="D43" s="11" t="s">
        <v>82</v>
      </c>
      <c r="E43" s="11" t="s">
        <v>19</v>
      </c>
      <c r="F43" s="11" t="s">
        <v>108</v>
      </c>
      <c r="G43" s="11" t="s">
        <v>84</v>
      </c>
      <c r="H43" s="10">
        <v>80.099999999999994</v>
      </c>
      <c r="I43" s="10"/>
      <c r="J43" s="10">
        <v>80.099999999999994</v>
      </c>
      <c r="K43" s="16"/>
      <c r="L43" s="17">
        <f t="shared" si="0"/>
        <v>32.04</v>
      </c>
      <c r="M43" s="10">
        <v>13</v>
      </c>
      <c r="N43" s="18" t="s">
        <v>26</v>
      </c>
    </row>
    <row r="44" spans="1:14" ht="24" customHeight="1">
      <c r="A44" s="10">
        <v>41</v>
      </c>
      <c r="B44" s="11" t="s">
        <v>109</v>
      </c>
      <c r="C44" s="11" t="s">
        <v>81</v>
      </c>
      <c r="D44" s="11" t="s">
        <v>82</v>
      </c>
      <c r="E44" s="11" t="s">
        <v>19</v>
      </c>
      <c r="F44" s="11" t="s">
        <v>110</v>
      </c>
      <c r="G44" s="11" t="s">
        <v>84</v>
      </c>
      <c r="H44" s="10">
        <v>79.2</v>
      </c>
      <c r="I44" s="10"/>
      <c r="J44" s="10">
        <v>79.2</v>
      </c>
      <c r="K44" s="16"/>
      <c r="L44" s="17">
        <f t="shared" si="0"/>
        <v>31.68</v>
      </c>
      <c r="M44" s="10">
        <v>14</v>
      </c>
      <c r="N44" s="18" t="s">
        <v>26</v>
      </c>
    </row>
    <row r="45" spans="1:14" ht="24" customHeight="1">
      <c r="A45" s="10">
        <v>42</v>
      </c>
      <c r="B45" s="11" t="s">
        <v>111</v>
      </c>
      <c r="C45" s="11" t="s">
        <v>81</v>
      </c>
      <c r="D45" s="11" t="s">
        <v>82</v>
      </c>
      <c r="E45" s="11" t="s">
        <v>19</v>
      </c>
      <c r="F45" s="11" t="s">
        <v>112</v>
      </c>
      <c r="G45" s="11" t="s">
        <v>84</v>
      </c>
      <c r="H45" s="10">
        <v>78.900000000000006</v>
      </c>
      <c r="I45" s="10"/>
      <c r="J45" s="10">
        <v>78.900000000000006</v>
      </c>
      <c r="K45" s="16"/>
      <c r="L45" s="17">
        <f t="shared" si="0"/>
        <v>31.56</v>
      </c>
      <c r="M45" s="10">
        <v>15</v>
      </c>
      <c r="N45" s="18" t="s">
        <v>26</v>
      </c>
    </row>
    <row r="46" spans="1:14" ht="24" customHeight="1">
      <c r="A46" s="10">
        <v>43</v>
      </c>
      <c r="B46" s="11" t="s">
        <v>113</v>
      </c>
      <c r="C46" s="11" t="s">
        <v>114</v>
      </c>
      <c r="D46" s="11" t="s">
        <v>82</v>
      </c>
      <c r="E46" s="11" t="s">
        <v>115</v>
      </c>
      <c r="F46" s="11" t="s">
        <v>116</v>
      </c>
      <c r="G46" s="11" t="s">
        <v>117</v>
      </c>
      <c r="H46" s="10">
        <v>79.599999999999994</v>
      </c>
      <c r="I46" s="10"/>
      <c r="J46" s="10">
        <v>79.599999999999994</v>
      </c>
      <c r="K46" s="16">
        <v>88.2</v>
      </c>
      <c r="L46" s="17">
        <f t="shared" si="0"/>
        <v>84.76</v>
      </c>
      <c r="M46" s="10">
        <v>1</v>
      </c>
      <c r="N46" s="18"/>
    </row>
    <row r="47" spans="1:14" ht="24" customHeight="1">
      <c r="A47" s="10">
        <v>44</v>
      </c>
      <c r="B47" s="11" t="s">
        <v>118</v>
      </c>
      <c r="C47" s="11" t="s">
        <v>114</v>
      </c>
      <c r="D47" s="11" t="s">
        <v>82</v>
      </c>
      <c r="E47" s="11" t="s">
        <v>115</v>
      </c>
      <c r="F47" s="11" t="s">
        <v>119</v>
      </c>
      <c r="G47" s="11" t="s">
        <v>117</v>
      </c>
      <c r="H47" s="10">
        <v>85</v>
      </c>
      <c r="I47" s="10"/>
      <c r="J47" s="10">
        <v>85</v>
      </c>
      <c r="K47" s="16">
        <v>83.4</v>
      </c>
      <c r="L47" s="17">
        <f t="shared" si="0"/>
        <v>84.04</v>
      </c>
      <c r="M47" s="10">
        <v>2</v>
      </c>
      <c r="N47" s="18"/>
    </row>
    <row r="48" spans="1:14" ht="24" customHeight="1">
      <c r="A48" s="10">
        <v>45</v>
      </c>
      <c r="B48" s="11" t="s">
        <v>120</v>
      </c>
      <c r="C48" s="11" t="s">
        <v>114</v>
      </c>
      <c r="D48" s="11" t="s">
        <v>82</v>
      </c>
      <c r="E48" s="11" t="s">
        <v>115</v>
      </c>
      <c r="F48" s="11" t="s">
        <v>121</v>
      </c>
      <c r="G48" s="11" t="s">
        <v>117</v>
      </c>
      <c r="H48" s="10">
        <v>88.9</v>
      </c>
      <c r="I48" s="10"/>
      <c r="J48" s="10">
        <v>88.9</v>
      </c>
      <c r="K48" s="16">
        <v>79.8</v>
      </c>
      <c r="L48" s="17">
        <f t="shared" si="0"/>
        <v>83.44</v>
      </c>
      <c r="M48" s="10">
        <v>3</v>
      </c>
      <c r="N48" s="18"/>
    </row>
    <row r="49" spans="1:15" ht="24" customHeight="1">
      <c r="A49" s="10">
        <v>46</v>
      </c>
      <c r="B49" s="11" t="s">
        <v>122</v>
      </c>
      <c r="C49" s="11" t="s">
        <v>114</v>
      </c>
      <c r="D49" s="11" t="s">
        <v>82</v>
      </c>
      <c r="E49" s="11" t="s">
        <v>115</v>
      </c>
      <c r="F49" s="11" t="s">
        <v>123</v>
      </c>
      <c r="G49" s="11" t="s">
        <v>117</v>
      </c>
      <c r="H49" s="10">
        <v>81.400000000000006</v>
      </c>
      <c r="I49" s="10"/>
      <c r="J49" s="10">
        <v>81.400000000000006</v>
      </c>
      <c r="K49" s="16">
        <v>84.6</v>
      </c>
      <c r="L49" s="17">
        <f t="shared" si="0"/>
        <v>83.32</v>
      </c>
      <c r="M49" s="10">
        <v>4</v>
      </c>
      <c r="N49" s="18"/>
    </row>
    <row r="50" spans="1:15" ht="24" customHeight="1">
      <c r="A50" s="10">
        <v>47</v>
      </c>
      <c r="B50" s="11" t="s">
        <v>124</v>
      </c>
      <c r="C50" s="11" t="s">
        <v>114</v>
      </c>
      <c r="D50" s="11" t="s">
        <v>82</v>
      </c>
      <c r="E50" s="11" t="s">
        <v>115</v>
      </c>
      <c r="F50" s="11" t="s">
        <v>125</v>
      </c>
      <c r="G50" s="11" t="s">
        <v>117</v>
      </c>
      <c r="H50" s="10">
        <v>79</v>
      </c>
      <c r="I50" s="10"/>
      <c r="J50" s="10">
        <v>79</v>
      </c>
      <c r="K50" s="16">
        <v>84.4</v>
      </c>
      <c r="L50" s="17">
        <f t="shared" si="0"/>
        <v>82.24</v>
      </c>
      <c r="M50" s="10">
        <v>5</v>
      </c>
      <c r="N50" s="18"/>
    </row>
    <row r="51" spans="1:15" ht="24" customHeight="1">
      <c r="A51" s="10">
        <v>48</v>
      </c>
      <c r="B51" s="11" t="s">
        <v>126</v>
      </c>
      <c r="C51" s="11" t="s">
        <v>114</v>
      </c>
      <c r="D51" s="11" t="s">
        <v>82</v>
      </c>
      <c r="E51" s="11" t="s">
        <v>115</v>
      </c>
      <c r="F51" s="11" t="s">
        <v>127</v>
      </c>
      <c r="G51" s="11" t="s">
        <v>117</v>
      </c>
      <c r="H51" s="10">
        <v>78.400000000000006</v>
      </c>
      <c r="I51" s="10"/>
      <c r="J51" s="10">
        <v>78.400000000000006</v>
      </c>
      <c r="K51" s="16">
        <v>83.8</v>
      </c>
      <c r="L51" s="17">
        <f t="shared" si="0"/>
        <v>81.64</v>
      </c>
      <c r="M51" s="10">
        <v>6</v>
      </c>
      <c r="N51" s="18"/>
    </row>
    <row r="52" spans="1:15" ht="24" customHeight="1">
      <c r="A52" s="10">
        <v>49</v>
      </c>
      <c r="B52" s="11" t="s">
        <v>128</v>
      </c>
      <c r="C52" s="11" t="s">
        <v>114</v>
      </c>
      <c r="D52" s="11" t="s">
        <v>82</v>
      </c>
      <c r="E52" s="11" t="s">
        <v>115</v>
      </c>
      <c r="F52" s="11" t="s">
        <v>129</v>
      </c>
      <c r="G52" s="11" t="s">
        <v>117</v>
      </c>
      <c r="H52" s="10">
        <v>77.900000000000006</v>
      </c>
      <c r="I52" s="10"/>
      <c r="J52" s="10">
        <v>77.900000000000006</v>
      </c>
      <c r="K52" s="16">
        <v>84</v>
      </c>
      <c r="L52" s="17">
        <f t="shared" si="0"/>
        <v>81.56</v>
      </c>
      <c r="M52" s="10">
        <v>7</v>
      </c>
      <c r="N52" s="18"/>
    </row>
    <row r="53" spans="1:15" ht="24" customHeight="1">
      <c r="A53" s="10">
        <v>50</v>
      </c>
      <c r="B53" s="11" t="s">
        <v>130</v>
      </c>
      <c r="C53" s="11" t="s">
        <v>114</v>
      </c>
      <c r="D53" s="11" t="s">
        <v>82</v>
      </c>
      <c r="E53" s="11" t="s">
        <v>115</v>
      </c>
      <c r="F53" s="11" t="s">
        <v>131</v>
      </c>
      <c r="G53" s="11" t="s">
        <v>117</v>
      </c>
      <c r="H53" s="10">
        <v>74.8</v>
      </c>
      <c r="I53" s="10">
        <v>5</v>
      </c>
      <c r="J53" s="10">
        <v>79.8</v>
      </c>
      <c r="K53" s="16">
        <v>82</v>
      </c>
      <c r="L53" s="17">
        <f t="shared" si="0"/>
        <v>81.12</v>
      </c>
      <c r="M53" s="10">
        <v>8</v>
      </c>
      <c r="N53" s="18"/>
    </row>
    <row r="54" spans="1:15" ht="24" customHeight="1">
      <c r="A54" s="10">
        <v>51</v>
      </c>
      <c r="B54" s="11" t="s">
        <v>132</v>
      </c>
      <c r="C54" s="11" t="s">
        <v>114</v>
      </c>
      <c r="D54" s="11" t="s">
        <v>82</v>
      </c>
      <c r="E54" s="11" t="s">
        <v>115</v>
      </c>
      <c r="F54" s="11" t="s">
        <v>133</v>
      </c>
      <c r="G54" s="11" t="s">
        <v>117</v>
      </c>
      <c r="H54" s="10">
        <v>80.099999999999994</v>
      </c>
      <c r="I54" s="10"/>
      <c r="J54" s="10">
        <v>80.099999999999994</v>
      </c>
      <c r="K54" s="16">
        <v>80.400000000000006</v>
      </c>
      <c r="L54" s="17">
        <f t="shared" si="0"/>
        <v>80.28</v>
      </c>
      <c r="M54" s="10">
        <v>9</v>
      </c>
      <c r="N54" s="18"/>
      <c r="O54" s="19"/>
    </row>
    <row r="55" spans="1:15" ht="24" customHeight="1">
      <c r="A55" s="10">
        <v>52</v>
      </c>
      <c r="B55" s="11" t="s">
        <v>134</v>
      </c>
      <c r="C55" s="11" t="s">
        <v>114</v>
      </c>
      <c r="D55" s="11" t="s">
        <v>82</v>
      </c>
      <c r="E55" s="11" t="s">
        <v>115</v>
      </c>
      <c r="F55" s="11" t="s">
        <v>135</v>
      </c>
      <c r="G55" s="11" t="s">
        <v>117</v>
      </c>
      <c r="H55" s="10">
        <v>77.400000000000006</v>
      </c>
      <c r="I55" s="10"/>
      <c r="J55" s="10">
        <v>77.400000000000006</v>
      </c>
      <c r="K55" s="16">
        <v>81.599999999999994</v>
      </c>
      <c r="L55" s="17">
        <f t="shared" si="0"/>
        <v>79.92</v>
      </c>
      <c r="M55" s="10">
        <v>10</v>
      </c>
      <c r="N55" s="18"/>
    </row>
    <row r="56" spans="1:15" ht="24" customHeight="1">
      <c r="A56" s="10">
        <v>53</v>
      </c>
      <c r="B56" s="11" t="s">
        <v>136</v>
      </c>
      <c r="C56" s="11" t="s">
        <v>114</v>
      </c>
      <c r="D56" s="11" t="s">
        <v>82</v>
      </c>
      <c r="E56" s="11" t="s">
        <v>115</v>
      </c>
      <c r="F56" s="11" t="s">
        <v>137</v>
      </c>
      <c r="G56" s="11" t="s">
        <v>117</v>
      </c>
      <c r="H56" s="10">
        <v>76.900000000000006</v>
      </c>
      <c r="I56" s="10"/>
      <c r="J56" s="10">
        <v>76.900000000000006</v>
      </c>
      <c r="K56" s="16">
        <v>81</v>
      </c>
      <c r="L56" s="17">
        <f t="shared" si="0"/>
        <v>79.36</v>
      </c>
      <c r="M56" s="10">
        <v>11</v>
      </c>
      <c r="N56" s="18"/>
    </row>
    <row r="57" spans="1:15" ht="24" customHeight="1">
      <c r="A57" s="10">
        <v>54</v>
      </c>
      <c r="B57" s="11" t="s">
        <v>138</v>
      </c>
      <c r="C57" s="11" t="s">
        <v>114</v>
      </c>
      <c r="D57" s="11" t="s">
        <v>82</v>
      </c>
      <c r="E57" s="11" t="s">
        <v>115</v>
      </c>
      <c r="F57" s="11" t="s">
        <v>139</v>
      </c>
      <c r="G57" s="11" t="s">
        <v>117</v>
      </c>
      <c r="H57" s="10">
        <v>78.599999999999994</v>
      </c>
      <c r="I57" s="10"/>
      <c r="J57" s="10">
        <v>78.599999999999994</v>
      </c>
      <c r="K57" s="16">
        <v>78.8</v>
      </c>
      <c r="L57" s="17">
        <f t="shared" si="0"/>
        <v>78.72</v>
      </c>
      <c r="M57" s="10">
        <v>12</v>
      </c>
      <c r="N57" s="18"/>
    </row>
    <row r="58" spans="1:15" ht="24" customHeight="1">
      <c r="A58" s="10">
        <v>55</v>
      </c>
      <c r="B58" s="11" t="s">
        <v>140</v>
      </c>
      <c r="C58" s="11" t="s">
        <v>141</v>
      </c>
      <c r="D58" s="11" t="s">
        <v>142</v>
      </c>
      <c r="E58" s="11" t="s">
        <v>115</v>
      </c>
      <c r="F58" s="11" t="s">
        <v>143</v>
      </c>
      <c r="G58" s="11" t="s">
        <v>21</v>
      </c>
      <c r="H58" s="10">
        <v>69.900000000000006</v>
      </c>
      <c r="I58" s="10"/>
      <c r="J58" s="10">
        <v>69.900000000000006</v>
      </c>
      <c r="K58" s="16">
        <v>83.4</v>
      </c>
      <c r="L58" s="17">
        <f t="shared" si="0"/>
        <v>78</v>
      </c>
      <c r="M58" s="10">
        <v>1</v>
      </c>
      <c r="N58" s="18"/>
    </row>
    <row r="59" spans="1:15" ht="24" customHeight="1">
      <c r="A59" s="10">
        <v>56</v>
      </c>
      <c r="B59" s="11" t="s">
        <v>144</v>
      </c>
      <c r="C59" s="11" t="s">
        <v>141</v>
      </c>
      <c r="D59" s="11" t="s">
        <v>142</v>
      </c>
      <c r="E59" s="11" t="s">
        <v>115</v>
      </c>
      <c r="F59" s="11" t="s">
        <v>145</v>
      </c>
      <c r="G59" s="11" t="s">
        <v>21</v>
      </c>
      <c r="H59" s="10">
        <v>67.099999999999994</v>
      </c>
      <c r="I59" s="10"/>
      <c r="J59" s="10">
        <v>67.099999999999994</v>
      </c>
      <c r="K59" s="16">
        <v>81.599999999999994</v>
      </c>
      <c r="L59" s="17">
        <f t="shared" si="0"/>
        <v>75.8</v>
      </c>
      <c r="M59" s="10">
        <v>2</v>
      </c>
      <c r="N59" s="18"/>
    </row>
    <row r="60" spans="1:15" ht="24" customHeight="1">
      <c r="A60" s="10">
        <v>57</v>
      </c>
      <c r="B60" s="11" t="s">
        <v>146</v>
      </c>
      <c r="C60" s="11" t="s">
        <v>141</v>
      </c>
      <c r="D60" s="11" t="s">
        <v>142</v>
      </c>
      <c r="E60" s="11" t="s">
        <v>115</v>
      </c>
      <c r="F60" s="11" t="s">
        <v>147</v>
      </c>
      <c r="G60" s="11" t="s">
        <v>21</v>
      </c>
      <c r="H60" s="10">
        <v>61.9</v>
      </c>
      <c r="I60" s="10"/>
      <c r="J60" s="10">
        <v>61.9</v>
      </c>
      <c r="K60" s="16">
        <v>80.8</v>
      </c>
      <c r="L60" s="17">
        <f t="shared" si="0"/>
        <v>73.239999999999995</v>
      </c>
      <c r="M60" s="10">
        <v>3</v>
      </c>
      <c r="N60" s="18"/>
    </row>
  </sheetData>
  <mergeCells count="2">
    <mergeCell ref="A1:B1"/>
    <mergeCell ref="B2:N2"/>
  </mergeCells>
  <phoneticPr fontId="14" type="noConversion"/>
  <printOptions horizontalCentered="1"/>
  <pageMargins left="0.39305555555555599" right="0.39305555555555599" top="0.47152777777777799" bottom="0.39305555555555599" header="0.31388888888888899" footer="0.31388888888888899"/>
  <pageSetup paperSize="9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75" right="0.75" top="1" bottom="1" header="0.51180555555555596" footer="0.51180555555555596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4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RSKS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WuHP</dc:creator>
  <cp:lastModifiedBy>xtzj</cp:lastModifiedBy>
  <cp:lastPrinted>2017-04-09T05:34:00Z</cp:lastPrinted>
  <dcterms:created xsi:type="dcterms:W3CDTF">2017-03-28T02:51:00Z</dcterms:created>
  <dcterms:modified xsi:type="dcterms:W3CDTF">2017-05-15T01:56:28Z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