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720" windowHeight="5790"/>
  </bookViews>
  <sheets>
    <sheet name="Sheet1" sheetId="5" r:id="rId1"/>
  </sheets>
  <calcPr calcId="125725"/>
</workbook>
</file>

<file path=xl/calcChain.xml><?xml version="1.0" encoding="utf-8"?>
<calcChain xmlns="http://schemas.openxmlformats.org/spreadsheetml/2006/main">
  <c r="F44" i="5"/>
  <c r="D44"/>
  <c r="G44" s="1"/>
  <c r="G43"/>
  <c r="F43"/>
  <c r="D43"/>
  <c r="G42"/>
  <c r="F42"/>
  <c r="D42"/>
  <c r="F41"/>
  <c r="D41"/>
  <c r="G41" s="1"/>
  <c r="F40"/>
  <c r="D40"/>
  <c r="F39"/>
  <c r="D39"/>
  <c r="G39" s="1"/>
  <c r="F38"/>
  <c r="D38"/>
  <c r="G38" s="1"/>
  <c r="F37"/>
  <c r="D37"/>
  <c r="F36"/>
  <c r="D36"/>
  <c r="G36" s="1"/>
  <c r="G35"/>
  <c r="F35"/>
  <c r="D35"/>
  <c r="G34"/>
  <c r="F34"/>
  <c r="D34"/>
  <c r="F33"/>
  <c r="D33"/>
  <c r="G33" s="1"/>
  <c r="F32"/>
  <c r="D32"/>
  <c r="F31"/>
  <c r="D31"/>
  <c r="G31" s="1"/>
  <c r="F30"/>
  <c r="D30"/>
  <c r="G30" s="1"/>
  <c r="F29"/>
  <c r="D29"/>
  <c r="F28"/>
  <c r="D28"/>
  <c r="G28" s="1"/>
  <c r="G27"/>
  <c r="F27"/>
  <c r="D27"/>
  <c r="G26"/>
  <c r="F26"/>
  <c r="D26"/>
  <c r="F25"/>
  <c r="D25"/>
  <c r="G25" s="1"/>
  <c r="F24"/>
  <c r="D24"/>
  <c r="F23"/>
  <c r="D23"/>
  <c r="G23" s="1"/>
  <c r="F22"/>
  <c r="D22"/>
  <c r="G22" s="1"/>
  <c r="F21"/>
  <c r="D21"/>
  <c r="F20"/>
  <c r="D20"/>
  <c r="G20" s="1"/>
  <c r="G19"/>
  <c r="F19"/>
  <c r="D19"/>
  <c r="G18"/>
  <c r="F18"/>
  <c r="D18"/>
  <c r="F17"/>
  <c r="D17"/>
  <c r="G17" s="1"/>
  <c r="F16"/>
  <c r="D16"/>
  <c r="F15"/>
  <c r="D15"/>
  <c r="G15" s="1"/>
  <c r="F14"/>
  <c r="D14"/>
  <c r="G14" s="1"/>
  <c r="F13"/>
  <c r="D13"/>
  <c r="F12"/>
  <c r="D12"/>
  <c r="G12" s="1"/>
  <c r="G11"/>
  <c r="F11"/>
  <c r="D11"/>
  <c r="G10"/>
  <c r="F10"/>
  <c r="D10"/>
  <c r="F9"/>
  <c r="D9"/>
  <c r="G9" s="1"/>
  <c r="F8"/>
  <c r="D8"/>
  <c r="F7"/>
  <c r="D7"/>
  <c r="G7" s="1"/>
  <c r="F6"/>
  <c r="D6"/>
  <c r="G6" s="1"/>
  <c r="F5"/>
  <c r="D5"/>
  <c r="F4"/>
  <c r="D4"/>
  <c r="G4" s="1"/>
  <c r="F3"/>
  <c r="D3"/>
  <c r="G3" l="1"/>
  <c r="G5"/>
  <c r="G8"/>
  <c r="G13"/>
  <c r="G16"/>
  <c r="G21"/>
  <c r="G24"/>
  <c r="G29"/>
  <c r="G32"/>
  <c r="G37"/>
  <c r="G40"/>
</calcChain>
</file>

<file path=xl/sharedStrings.xml><?xml version="1.0" encoding="utf-8"?>
<sst xmlns="http://schemas.openxmlformats.org/spreadsheetml/2006/main" count="9" uniqueCount="8">
  <si>
    <t>红塔区政务服务窗口及导服人员复试成绩表</t>
  </si>
  <si>
    <t>排名</t>
  </si>
  <si>
    <t>抽签序号</t>
  </si>
  <si>
    <t>信息化系统考试</t>
  </si>
  <si>
    <t>折合分数</t>
  </si>
  <si>
    <t>公共事务管理知识</t>
  </si>
  <si>
    <t>综合成绩</t>
  </si>
  <si>
    <t>备注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</si>
</sst>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6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5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workbookViewId="0">
      <selection activeCell="K40" sqref="K40"/>
    </sheetView>
  </sheetViews>
  <sheetFormatPr defaultColWidth="9" defaultRowHeight="13.5"/>
  <cols>
    <col min="1" max="1" width="5.75" style="2" customWidth="1"/>
    <col min="2" max="2" width="10.75" style="2" customWidth="1"/>
    <col min="3" max="3" width="12.625" style="4" customWidth="1"/>
    <col min="4" max="4" width="12.875" style="2" customWidth="1"/>
    <col min="5" max="5" width="12.625" style="4" customWidth="1"/>
    <col min="6" max="6" width="11.75" style="5" customWidth="1"/>
    <col min="7" max="7" width="12.125" style="6" customWidth="1"/>
    <col min="8" max="16381" width="9.125" style="3"/>
    <col min="16382" max="16384" width="9" style="3"/>
  </cols>
  <sheetData>
    <row r="1" spans="1:8" ht="38.6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 s="1" customFormat="1" ht="37.5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4</v>
      </c>
      <c r="G2" s="8" t="s">
        <v>6</v>
      </c>
      <c r="H2" s="8" t="s">
        <v>7</v>
      </c>
    </row>
    <row r="3" spans="1:8" ht="24" customHeight="1">
      <c r="A3" s="9">
        <v>1</v>
      </c>
      <c r="B3" s="10">
        <v>13</v>
      </c>
      <c r="C3" s="11">
        <v>98</v>
      </c>
      <c r="D3" s="12">
        <f t="shared" ref="D3:D44" si="0">C3/2</f>
        <v>49</v>
      </c>
      <c r="E3" s="11">
        <v>90</v>
      </c>
      <c r="F3" s="11">
        <f t="shared" ref="F3:F44" si="1">E3/2</f>
        <v>45</v>
      </c>
      <c r="G3" s="11">
        <f t="shared" ref="G3:G44" si="2">D3+F3</f>
        <v>94</v>
      </c>
      <c r="H3" s="13"/>
    </row>
    <row r="4" spans="1:8" ht="18.75">
      <c r="A4" s="9">
        <v>2</v>
      </c>
      <c r="B4" s="10">
        <v>137</v>
      </c>
      <c r="C4" s="11">
        <v>98</v>
      </c>
      <c r="D4" s="12">
        <f t="shared" si="0"/>
        <v>49</v>
      </c>
      <c r="E4" s="11">
        <v>89</v>
      </c>
      <c r="F4" s="11">
        <f t="shared" si="1"/>
        <v>44.5</v>
      </c>
      <c r="G4" s="11">
        <f t="shared" si="2"/>
        <v>93.5</v>
      </c>
      <c r="H4" s="13"/>
    </row>
    <row r="5" spans="1:8" ht="18.75">
      <c r="A5" s="9">
        <v>3</v>
      </c>
      <c r="B5" s="10">
        <v>250</v>
      </c>
      <c r="C5" s="11">
        <v>88</v>
      </c>
      <c r="D5" s="12">
        <f t="shared" si="0"/>
        <v>44</v>
      </c>
      <c r="E5" s="11">
        <v>95</v>
      </c>
      <c r="F5" s="11">
        <f t="shared" si="1"/>
        <v>47.5</v>
      </c>
      <c r="G5" s="11">
        <f t="shared" si="2"/>
        <v>91.5</v>
      </c>
      <c r="H5" s="13"/>
    </row>
    <row r="6" spans="1:8" ht="18.75">
      <c r="A6" s="9">
        <v>4</v>
      </c>
      <c r="B6" s="10">
        <v>225</v>
      </c>
      <c r="C6" s="11">
        <v>92</v>
      </c>
      <c r="D6" s="12">
        <f t="shared" si="0"/>
        <v>46</v>
      </c>
      <c r="E6" s="11">
        <v>89</v>
      </c>
      <c r="F6" s="11">
        <f t="shared" si="1"/>
        <v>44.5</v>
      </c>
      <c r="G6" s="11">
        <f t="shared" si="2"/>
        <v>90.5</v>
      </c>
      <c r="H6" s="13"/>
    </row>
    <row r="7" spans="1:8" ht="18.75">
      <c r="A7" s="9">
        <v>5</v>
      </c>
      <c r="B7" s="10">
        <v>354</v>
      </c>
      <c r="C7" s="11">
        <v>90</v>
      </c>
      <c r="D7" s="12">
        <f t="shared" si="0"/>
        <v>45</v>
      </c>
      <c r="E7" s="11">
        <v>88</v>
      </c>
      <c r="F7" s="11">
        <f t="shared" si="1"/>
        <v>44</v>
      </c>
      <c r="G7" s="11">
        <f t="shared" si="2"/>
        <v>89</v>
      </c>
      <c r="H7" s="13"/>
    </row>
    <row r="8" spans="1:8" ht="18.75">
      <c r="A8" s="9">
        <v>6</v>
      </c>
      <c r="B8" s="10">
        <v>100</v>
      </c>
      <c r="C8" s="11">
        <v>86</v>
      </c>
      <c r="D8" s="12">
        <f t="shared" si="0"/>
        <v>43</v>
      </c>
      <c r="E8" s="11">
        <v>91</v>
      </c>
      <c r="F8" s="11">
        <f t="shared" si="1"/>
        <v>45.5</v>
      </c>
      <c r="G8" s="11">
        <f t="shared" si="2"/>
        <v>88.5</v>
      </c>
      <c r="H8" s="13"/>
    </row>
    <row r="9" spans="1:8" ht="18.75">
      <c r="A9" s="9">
        <v>7</v>
      </c>
      <c r="B9" s="10">
        <v>426</v>
      </c>
      <c r="C9" s="11">
        <v>80</v>
      </c>
      <c r="D9" s="12">
        <f t="shared" si="0"/>
        <v>40</v>
      </c>
      <c r="E9" s="11">
        <v>95</v>
      </c>
      <c r="F9" s="11">
        <f t="shared" si="1"/>
        <v>47.5</v>
      </c>
      <c r="G9" s="11">
        <f t="shared" si="2"/>
        <v>87.5</v>
      </c>
      <c r="H9" s="13"/>
    </row>
    <row r="10" spans="1:8" ht="18.75">
      <c r="A10" s="9">
        <v>8</v>
      </c>
      <c r="B10" s="10">
        <v>9</v>
      </c>
      <c r="C10" s="11">
        <v>79</v>
      </c>
      <c r="D10" s="12">
        <f t="shared" si="0"/>
        <v>39.5</v>
      </c>
      <c r="E10" s="11">
        <v>95</v>
      </c>
      <c r="F10" s="11">
        <f t="shared" si="1"/>
        <v>47.5</v>
      </c>
      <c r="G10" s="11">
        <f t="shared" si="2"/>
        <v>87</v>
      </c>
      <c r="H10" s="13"/>
    </row>
    <row r="11" spans="1:8" ht="18.75">
      <c r="A11" s="9">
        <v>9</v>
      </c>
      <c r="B11" s="10">
        <v>65</v>
      </c>
      <c r="C11" s="11">
        <v>82</v>
      </c>
      <c r="D11" s="12">
        <f t="shared" si="0"/>
        <v>41</v>
      </c>
      <c r="E11" s="11">
        <v>91</v>
      </c>
      <c r="F11" s="11">
        <f t="shared" si="1"/>
        <v>45.5</v>
      </c>
      <c r="G11" s="11">
        <f t="shared" si="2"/>
        <v>86.5</v>
      </c>
      <c r="H11" s="13"/>
    </row>
    <row r="12" spans="1:8" ht="18.75">
      <c r="A12" s="9">
        <v>10</v>
      </c>
      <c r="B12" s="10">
        <v>368</v>
      </c>
      <c r="C12" s="11">
        <v>82</v>
      </c>
      <c r="D12" s="12">
        <f t="shared" si="0"/>
        <v>41</v>
      </c>
      <c r="E12" s="11">
        <v>91</v>
      </c>
      <c r="F12" s="11">
        <f t="shared" si="1"/>
        <v>45.5</v>
      </c>
      <c r="G12" s="11">
        <f t="shared" si="2"/>
        <v>86.5</v>
      </c>
      <c r="H12" s="13"/>
    </row>
    <row r="13" spans="1:8" ht="18.75">
      <c r="A13" s="9">
        <v>11</v>
      </c>
      <c r="B13" s="10">
        <v>1</v>
      </c>
      <c r="C13" s="11">
        <v>87</v>
      </c>
      <c r="D13" s="12">
        <f t="shared" si="0"/>
        <v>43.5</v>
      </c>
      <c r="E13" s="11">
        <v>85</v>
      </c>
      <c r="F13" s="11">
        <f t="shared" si="1"/>
        <v>42.5</v>
      </c>
      <c r="G13" s="11">
        <f t="shared" si="2"/>
        <v>86</v>
      </c>
      <c r="H13" s="13"/>
    </row>
    <row r="14" spans="1:8" ht="18.75">
      <c r="A14" s="9">
        <v>12</v>
      </c>
      <c r="B14" s="10">
        <v>485</v>
      </c>
      <c r="C14" s="11">
        <v>80</v>
      </c>
      <c r="D14" s="12">
        <f t="shared" si="0"/>
        <v>40</v>
      </c>
      <c r="E14" s="11">
        <v>92</v>
      </c>
      <c r="F14" s="11">
        <f t="shared" si="1"/>
        <v>46</v>
      </c>
      <c r="G14" s="11">
        <f t="shared" si="2"/>
        <v>86</v>
      </c>
      <c r="H14" s="13"/>
    </row>
    <row r="15" spans="1:8" ht="18.75">
      <c r="A15" s="9">
        <v>13</v>
      </c>
      <c r="B15" s="10">
        <v>178</v>
      </c>
      <c r="C15" s="11">
        <v>79</v>
      </c>
      <c r="D15" s="12">
        <f t="shared" si="0"/>
        <v>39.5</v>
      </c>
      <c r="E15" s="11">
        <v>93</v>
      </c>
      <c r="F15" s="11">
        <f t="shared" si="1"/>
        <v>46.5</v>
      </c>
      <c r="G15" s="11">
        <f t="shared" si="2"/>
        <v>86</v>
      </c>
      <c r="H15" s="13"/>
    </row>
    <row r="16" spans="1:8" ht="18.75">
      <c r="A16" s="9">
        <v>14</v>
      </c>
      <c r="B16" s="10">
        <v>251</v>
      </c>
      <c r="C16" s="11">
        <v>85</v>
      </c>
      <c r="D16" s="12">
        <f t="shared" si="0"/>
        <v>42.5</v>
      </c>
      <c r="E16" s="11">
        <v>85</v>
      </c>
      <c r="F16" s="11">
        <f t="shared" si="1"/>
        <v>42.5</v>
      </c>
      <c r="G16" s="11">
        <f t="shared" si="2"/>
        <v>85</v>
      </c>
      <c r="H16" s="13"/>
    </row>
    <row r="17" spans="1:8" ht="18.75">
      <c r="A17" s="9">
        <v>15</v>
      </c>
      <c r="B17" s="10">
        <v>452</v>
      </c>
      <c r="C17" s="11">
        <v>84</v>
      </c>
      <c r="D17" s="12">
        <f t="shared" si="0"/>
        <v>42</v>
      </c>
      <c r="E17" s="11">
        <v>86</v>
      </c>
      <c r="F17" s="11">
        <f t="shared" si="1"/>
        <v>43</v>
      </c>
      <c r="G17" s="11">
        <f t="shared" si="2"/>
        <v>85</v>
      </c>
      <c r="H17" s="13"/>
    </row>
    <row r="18" spans="1:8" ht="18.75">
      <c r="A18" s="9">
        <v>16</v>
      </c>
      <c r="B18" s="10">
        <v>295</v>
      </c>
      <c r="C18" s="11">
        <v>79</v>
      </c>
      <c r="D18" s="12">
        <f t="shared" si="0"/>
        <v>39.5</v>
      </c>
      <c r="E18" s="11">
        <v>90</v>
      </c>
      <c r="F18" s="11">
        <f t="shared" si="1"/>
        <v>45</v>
      </c>
      <c r="G18" s="11">
        <f t="shared" si="2"/>
        <v>84.5</v>
      </c>
      <c r="H18" s="13"/>
    </row>
    <row r="19" spans="1:8" ht="18.75">
      <c r="A19" s="9">
        <v>17</v>
      </c>
      <c r="B19" s="10">
        <v>166</v>
      </c>
      <c r="C19" s="11">
        <v>74</v>
      </c>
      <c r="D19" s="12">
        <f t="shared" si="0"/>
        <v>37</v>
      </c>
      <c r="E19" s="11">
        <v>95</v>
      </c>
      <c r="F19" s="11">
        <f t="shared" si="1"/>
        <v>47.5</v>
      </c>
      <c r="G19" s="11">
        <f t="shared" si="2"/>
        <v>84.5</v>
      </c>
      <c r="H19" s="13"/>
    </row>
    <row r="20" spans="1:8" ht="18.75">
      <c r="A20" s="9">
        <v>18</v>
      </c>
      <c r="B20" s="10">
        <v>88</v>
      </c>
      <c r="C20" s="11">
        <v>76</v>
      </c>
      <c r="D20" s="12">
        <f t="shared" si="0"/>
        <v>38</v>
      </c>
      <c r="E20" s="11">
        <v>92</v>
      </c>
      <c r="F20" s="11">
        <f t="shared" si="1"/>
        <v>46</v>
      </c>
      <c r="G20" s="11">
        <f t="shared" si="2"/>
        <v>84</v>
      </c>
      <c r="H20" s="13"/>
    </row>
    <row r="21" spans="1:8" ht="18.75">
      <c r="A21" s="9">
        <v>19</v>
      </c>
      <c r="B21" s="10">
        <v>381</v>
      </c>
      <c r="C21" s="11">
        <v>79</v>
      </c>
      <c r="D21" s="12">
        <f t="shared" si="0"/>
        <v>39.5</v>
      </c>
      <c r="E21" s="11">
        <v>88</v>
      </c>
      <c r="F21" s="11">
        <f t="shared" si="1"/>
        <v>44</v>
      </c>
      <c r="G21" s="11">
        <f t="shared" si="2"/>
        <v>83.5</v>
      </c>
      <c r="H21" s="13"/>
    </row>
    <row r="22" spans="1:8" ht="18.75">
      <c r="A22" s="9">
        <v>20</v>
      </c>
      <c r="B22" s="10">
        <v>28</v>
      </c>
      <c r="C22" s="11">
        <v>75</v>
      </c>
      <c r="D22" s="12">
        <f t="shared" si="0"/>
        <v>37.5</v>
      </c>
      <c r="E22" s="11">
        <v>91</v>
      </c>
      <c r="F22" s="11">
        <f t="shared" si="1"/>
        <v>45.5</v>
      </c>
      <c r="G22" s="11">
        <f t="shared" si="2"/>
        <v>83</v>
      </c>
      <c r="H22" s="13"/>
    </row>
    <row r="23" spans="1:8" ht="18.75">
      <c r="A23" s="9">
        <v>21</v>
      </c>
      <c r="B23" s="10">
        <v>211</v>
      </c>
      <c r="C23" s="11">
        <v>78</v>
      </c>
      <c r="D23" s="12">
        <f t="shared" si="0"/>
        <v>39</v>
      </c>
      <c r="E23" s="11">
        <v>87</v>
      </c>
      <c r="F23" s="11">
        <f t="shared" si="1"/>
        <v>43.5</v>
      </c>
      <c r="G23" s="11">
        <f t="shared" si="2"/>
        <v>82.5</v>
      </c>
      <c r="H23" s="13"/>
    </row>
    <row r="24" spans="1:8" ht="18.75">
      <c r="A24" s="9">
        <v>22</v>
      </c>
      <c r="B24" s="10">
        <v>5</v>
      </c>
      <c r="C24" s="11">
        <v>77</v>
      </c>
      <c r="D24" s="12">
        <f t="shared" si="0"/>
        <v>38.5</v>
      </c>
      <c r="E24" s="11">
        <v>87</v>
      </c>
      <c r="F24" s="11">
        <f t="shared" si="1"/>
        <v>43.5</v>
      </c>
      <c r="G24" s="11">
        <f t="shared" si="2"/>
        <v>82</v>
      </c>
      <c r="H24" s="13"/>
    </row>
    <row r="25" spans="1:8" ht="18.75">
      <c r="A25" s="9">
        <v>23</v>
      </c>
      <c r="B25" s="10">
        <v>493</v>
      </c>
      <c r="C25" s="11">
        <v>76</v>
      </c>
      <c r="D25" s="12">
        <f t="shared" si="0"/>
        <v>38</v>
      </c>
      <c r="E25" s="11">
        <v>88</v>
      </c>
      <c r="F25" s="11">
        <f t="shared" si="1"/>
        <v>44</v>
      </c>
      <c r="G25" s="11">
        <f t="shared" si="2"/>
        <v>82</v>
      </c>
      <c r="H25" s="13"/>
    </row>
    <row r="26" spans="1:8" ht="18.75">
      <c r="A26" s="9">
        <v>24</v>
      </c>
      <c r="B26" s="10">
        <v>491</v>
      </c>
      <c r="C26" s="11">
        <v>70</v>
      </c>
      <c r="D26" s="12">
        <f t="shared" si="0"/>
        <v>35</v>
      </c>
      <c r="E26" s="11">
        <v>94</v>
      </c>
      <c r="F26" s="11">
        <f t="shared" si="1"/>
        <v>47</v>
      </c>
      <c r="G26" s="11">
        <f t="shared" si="2"/>
        <v>82</v>
      </c>
      <c r="H26" s="13"/>
    </row>
    <row r="27" spans="1:8" ht="18.75">
      <c r="A27" s="9">
        <v>25</v>
      </c>
      <c r="B27" s="10">
        <v>306</v>
      </c>
      <c r="C27" s="11">
        <v>72</v>
      </c>
      <c r="D27" s="12">
        <f t="shared" si="0"/>
        <v>36</v>
      </c>
      <c r="E27" s="11">
        <v>90</v>
      </c>
      <c r="F27" s="11">
        <f t="shared" si="1"/>
        <v>45</v>
      </c>
      <c r="G27" s="11">
        <f t="shared" si="2"/>
        <v>81</v>
      </c>
      <c r="H27" s="13"/>
    </row>
    <row r="28" spans="1:8" ht="18.75">
      <c r="A28" s="9">
        <v>26</v>
      </c>
      <c r="B28" s="10">
        <v>299</v>
      </c>
      <c r="C28" s="11">
        <v>67</v>
      </c>
      <c r="D28" s="12">
        <f t="shared" si="0"/>
        <v>33.5</v>
      </c>
      <c r="E28" s="11">
        <v>93</v>
      </c>
      <c r="F28" s="11">
        <f t="shared" si="1"/>
        <v>46.5</v>
      </c>
      <c r="G28" s="11">
        <f t="shared" si="2"/>
        <v>80</v>
      </c>
      <c r="H28" s="13"/>
    </row>
    <row r="29" spans="1:8" ht="18.75">
      <c r="A29" s="9">
        <v>27</v>
      </c>
      <c r="B29" s="10">
        <v>221</v>
      </c>
      <c r="C29" s="11">
        <v>63.5</v>
      </c>
      <c r="D29" s="12">
        <f t="shared" si="0"/>
        <v>31.75</v>
      </c>
      <c r="E29" s="11">
        <v>96</v>
      </c>
      <c r="F29" s="11">
        <f t="shared" si="1"/>
        <v>48</v>
      </c>
      <c r="G29" s="11">
        <f t="shared" si="2"/>
        <v>79.75</v>
      </c>
      <c r="H29" s="13"/>
    </row>
    <row r="30" spans="1:8" ht="18.75">
      <c r="A30" s="9">
        <v>28</v>
      </c>
      <c r="B30" s="10">
        <v>434</v>
      </c>
      <c r="C30" s="11">
        <v>69</v>
      </c>
      <c r="D30" s="12">
        <f t="shared" si="0"/>
        <v>34.5</v>
      </c>
      <c r="E30" s="11">
        <v>89</v>
      </c>
      <c r="F30" s="11">
        <f t="shared" si="1"/>
        <v>44.5</v>
      </c>
      <c r="G30" s="11">
        <f t="shared" si="2"/>
        <v>79</v>
      </c>
      <c r="H30" s="13"/>
    </row>
    <row r="31" spans="1:8" ht="18.75">
      <c r="A31" s="9">
        <v>29</v>
      </c>
      <c r="B31" s="10">
        <v>487</v>
      </c>
      <c r="C31" s="11">
        <v>72</v>
      </c>
      <c r="D31" s="12">
        <f t="shared" si="0"/>
        <v>36</v>
      </c>
      <c r="E31" s="11">
        <v>83</v>
      </c>
      <c r="F31" s="11">
        <f t="shared" si="1"/>
        <v>41.5</v>
      </c>
      <c r="G31" s="11">
        <f t="shared" si="2"/>
        <v>77.5</v>
      </c>
      <c r="H31" s="13"/>
    </row>
    <row r="32" spans="1:8" ht="18.75">
      <c r="A32" s="9">
        <v>30</v>
      </c>
      <c r="B32" s="10">
        <v>191</v>
      </c>
      <c r="C32" s="11">
        <v>68</v>
      </c>
      <c r="D32" s="12">
        <f t="shared" si="0"/>
        <v>34</v>
      </c>
      <c r="E32" s="11">
        <v>86</v>
      </c>
      <c r="F32" s="11">
        <f t="shared" si="1"/>
        <v>43</v>
      </c>
      <c r="G32" s="11">
        <f t="shared" si="2"/>
        <v>77</v>
      </c>
      <c r="H32" s="13"/>
    </row>
    <row r="33" spans="1:8" ht="18.75">
      <c r="A33" s="9">
        <v>31</v>
      </c>
      <c r="B33" s="10">
        <v>399</v>
      </c>
      <c r="C33" s="11">
        <v>63</v>
      </c>
      <c r="D33" s="12">
        <f t="shared" si="0"/>
        <v>31.5</v>
      </c>
      <c r="E33" s="11">
        <v>89</v>
      </c>
      <c r="F33" s="11">
        <f t="shared" si="1"/>
        <v>44.5</v>
      </c>
      <c r="G33" s="11">
        <f t="shared" si="2"/>
        <v>76</v>
      </c>
      <c r="H33" s="13"/>
    </row>
    <row r="34" spans="1:8" ht="18.75">
      <c r="A34" s="9">
        <v>32</v>
      </c>
      <c r="B34" s="10">
        <v>479</v>
      </c>
      <c r="C34" s="11">
        <v>49</v>
      </c>
      <c r="D34" s="12">
        <f t="shared" si="0"/>
        <v>24.5</v>
      </c>
      <c r="E34" s="11">
        <v>95</v>
      </c>
      <c r="F34" s="11">
        <f t="shared" si="1"/>
        <v>47.5</v>
      </c>
      <c r="G34" s="11">
        <f t="shared" si="2"/>
        <v>72</v>
      </c>
      <c r="H34" s="13"/>
    </row>
    <row r="35" spans="1:8" ht="18.75">
      <c r="A35" s="9">
        <v>33</v>
      </c>
      <c r="B35" s="10">
        <v>15</v>
      </c>
      <c r="C35" s="11">
        <v>53</v>
      </c>
      <c r="D35" s="12">
        <f t="shared" si="0"/>
        <v>26.5</v>
      </c>
      <c r="E35" s="11">
        <v>90</v>
      </c>
      <c r="F35" s="11">
        <f t="shared" si="1"/>
        <v>45</v>
      </c>
      <c r="G35" s="11">
        <f t="shared" si="2"/>
        <v>71.5</v>
      </c>
      <c r="H35" s="13"/>
    </row>
    <row r="36" spans="1:8" ht="18.75">
      <c r="A36" s="9">
        <v>34</v>
      </c>
      <c r="B36" s="10">
        <v>77</v>
      </c>
      <c r="C36" s="11">
        <v>48</v>
      </c>
      <c r="D36" s="12">
        <f t="shared" si="0"/>
        <v>24</v>
      </c>
      <c r="E36" s="11">
        <v>93</v>
      </c>
      <c r="F36" s="11">
        <f t="shared" si="1"/>
        <v>46.5</v>
      </c>
      <c r="G36" s="11">
        <f t="shared" si="2"/>
        <v>70.5</v>
      </c>
      <c r="H36" s="13"/>
    </row>
    <row r="37" spans="1:8" ht="18.75">
      <c r="A37" s="9">
        <v>35</v>
      </c>
      <c r="B37" s="10">
        <v>494</v>
      </c>
      <c r="C37" s="11">
        <v>43</v>
      </c>
      <c r="D37" s="12">
        <f t="shared" si="0"/>
        <v>21.5</v>
      </c>
      <c r="E37" s="11">
        <v>96</v>
      </c>
      <c r="F37" s="11">
        <f t="shared" si="1"/>
        <v>48</v>
      </c>
      <c r="G37" s="11">
        <f t="shared" si="2"/>
        <v>69.5</v>
      </c>
      <c r="H37" s="13"/>
    </row>
    <row r="38" spans="1:8" ht="18.75">
      <c r="A38" s="9">
        <v>36</v>
      </c>
      <c r="B38" s="10">
        <v>192</v>
      </c>
      <c r="C38" s="11">
        <v>47</v>
      </c>
      <c r="D38" s="12">
        <f t="shared" si="0"/>
        <v>23.5</v>
      </c>
      <c r="E38" s="11">
        <v>90</v>
      </c>
      <c r="F38" s="11">
        <f t="shared" si="1"/>
        <v>45</v>
      </c>
      <c r="G38" s="11">
        <f t="shared" si="2"/>
        <v>68.5</v>
      </c>
      <c r="H38" s="13"/>
    </row>
    <row r="39" spans="1:8" ht="18.75">
      <c r="A39" s="9">
        <v>37</v>
      </c>
      <c r="B39" s="10">
        <v>133</v>
      </c>
      <c r="C39" s="11">
        <v>47.5</v>
      </c>
      <c r="D39" s="12">
        <f t="shared" si="0"/>
        <v>23.75</v>
      </c>
      <c r="E39" s="11">
        <v>88</v>
      </c>
      <c r="F39" s="11">
        <f t="shared" si="1"/>
        <v>44</v>
      </c>
      <c r="G39" s="11">
        <f t="shared" si="2"/>
        <v>67.75</v>
      </c>
      <c r="H39" s="13"/>
    </row>
    <row r="40" spans="1:8" ht="18.75">
      <c r="A40" s="9">
        <v>38</v>
      </c>
      <c r="B40" s="10">
        <v>274</v>
      </c>
      <c r="C40" s="11">
        <v>45</v>
      </c>
      <c r="D40" s="12">
        <f t="shared" si="0"/>
        <v>22.5</v>
      </c>
      <c r="E40" s="11">
        <v>89</v>
      </c>
      <c r="F40" s="11">
        <f t="shared" si="1"/>
        <v>44.5</v>
      </c>
      <c r="G40" s="11">
        <f t="shared" si="2"/>
        <v>67</v>
      </c>
      <c r="H40" s="13"/>
    </row>
    <row r="41" spans="1:8" ht="18.75">
      <c r="A41" s="9">
        <v>39</v>
      </c>
      <c r="B41" s="10">
        <v>122</v>
      </c>
      <c r="C41" s="11">
        <v>33</v>
      </c>
      <c r="D41" s="12">
        <f t="shared" si="0"/>
        <v>16.5</v>
      </c>
      <c r="E41" s="11">
        <v>93</v>
      </c>
      <c r="F41" s="11">
        <f t="shared" si="1"/>
        <v>46.5</v>
      </c>
      <c r="G41" s="11">
        <f t="shared" si="2"/>
        <v>63</v>
      </c>
      <c r="H41" s="13"/>
    </row>
    <row r="42" spans="1:8" ht="18.75">
      <c r="A42" s="9">
        <v>40</v>
      </c>
      <c r="B42" s="10">
        <v>484</v>
      </c>
      <c r="C42" s="11">
        <v>40.5</v>
      </c>
      <c r="D42" s="12">
        <f t="shared" si="0"/>
        <v>20.25</v>
      </c>
      <c r="E42" s="11">
        <v>81</v>
      </c>
      <c r="F42" s="11">
        <f t="shared" si="1"/>
        <v>40.5</v>
      </c>
      <c r="G42" s="11">
        <f t="shared" si="2"/>
        <v>60.75</v>
      </c>
      <c r="H42" s="13"/>
    </row>
    <row r="43" spans="1:8" ht="18.75">
      <c r="A43" s="9">
        <v>41</v>
      </c>
      <c r="B43" s="10">
        <v>21</v>
      </c>
      <c r="C43" s="11">
        <v>35</v>
      </c>
      <c r="D43" s="12">
        <f t="shared" si="0"/>
        <v>17.5</v>
      </c>
      <c r="E43" s="11">
        <v>86</v>
      </c>
      <c r="F43" s="11">
        <f t="shared" si="1"/>
        <v>43</v>
      </c>
      <c r="G43" s="11">
        <f t="shared" si="2"/>
        <v>60.5</v>
      </c>
      <c r="H43" s="13"/>
    </row>
    <row r="44" spans="1:8" ht="18.75">
      <c r="A44" s="9">
        <v>42</v>
      </c>
      <c r="B44" s="10">
        <v>157</v>
      </c>
      <c r="C44" s="11">
        <v>22</v>
      </c>
      <c r="D44" s="12">
        <f t="shared" si="0"/>
        <v>11</v>
      </c>
      <c r="E44" s="11">
        <v>83</v>
      </c>
      <c r="F44" s="11">
        <f t="shared" si="1"/>
        <v>41.5</v>
      </c>
      <c r="G44" s="11">
        <f t="shared" si="2"/>
        <v>52.5</v>
      </c>
      <c r="H44" s="13"/>
    </row>
  </sheetData>
  <sortState ref="A2:J47">
    <sortCondition descending="1" ref="G2:G47"/>
  </sortState>
  <mergeCells count="1">
    <mergeCell ref="A1:H1"/>
  </mergeCells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2017-06-12T08:06:58Z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