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760"/>
  </bookViews>
  <sheets>
    <sheet name="新疆互联网信息办公室" sheetId="1" r:id="rId1"/>
  </sheets>
  <definedNames>
    <definedName name="_xlnm.Print_Titles" localSheetId="0">新疆互联网信息办公室!$3:$3</definedName>
    <definedName name="_xlnm._FilterDatabase" localSheetId="0" hidden="1">新疆互联网信息办公室!$A$1:$G$67</definedName>
  </definedNames>
  <calcPr calcId="144525"/>
</workbook>
</file>

<file path=xl/sharedStrings.xml><?xml version="1.0" encoding="utf-8"?>
<sst xmlns="http://schemas.openxmlformats.org/spreadsheetml/2006/main" count="78">
  <si>
    <t>新疆互联网信息办公室面向社会公开招聘事业编制
    工作人员总成绩及进入体检环节人员名单</t>
  </si>
  <si>
    <t>序号</t>
  </si>
  <si>
    <t>姓名</t>
  </si>
  <si>
    <t>岗位
代码</t>
  </si>
  <si>
    <t>笔试成绩
（占30%）</t>
  </si>
  <si>
    <t>面试成绩
（占70%）</t>
  </si>
  <si>
    <t>总成绩</t>
  </si>
  <si>
    <t>是否进入体检环节</t>
  </si>
  <si>
    <t>彭程</t>
  </si>
  <si>
    <t>是</t>
  </si>
  <si>
    <t>师学强</t>
  </si>
  <si>
    <t>田涛</t>
  </si>
  <si>
    <t>周嘉伟</t>
  </si>
  <si>
    <t>杨晓芳</t>
  </si>
  <si>
    <t>高杰</t>
  </si>
  <si>
    <t>荆海东</t>
  </si>
  <si>
    <t>否</t>
  </si>
  <si>
    <t>黄世杰</t>
  </si>
  <si>
    <t>张琳</t>
  </si>
  <si>
    <t>王文楚</t>
  </si>
  <si>
    <t>张萌萌</t>
  </si>
  <si>
    <t>王慧</t>
  </si>
  <si>
    <t>李晶</t>
  </si>
  <si>
    <t>坤多姿·阿尼瓦尔</t>
  </si>
  <si>
    <t>梁红玉</t>
  </si>
  <si>
    <t>吴秀英</t>
  </si>
  <si>
    <t>喻璐</t>
  </si>
  <si>
    <t>侯贺景</t>
  </si>
  <si>
    <t>缺考</t>
  </si>
  <si>
    <t>——</t>
  </si>
  <si>
    <t>张志伟</t>
  </si>
  <si>
    <t>哈力玛·唐加力克</t>
  </si>
  <si>
    <t>夏彦兵</t>
  </si>
  <si>
    <t>王媛</t>
  </si>
  <si>
    <t>陈晓洁</t>
  </si>
  <si>
    <t>李海燕</t>
  </si>
  <si>
    <t>宫梦珂</t>
  </si>
  <si>
    <t>达尼亚尔·木合塔</t>
  </si>
  <si>
    <t>佘若潮</t>
  </si>
  <si>
    <t>王萍</t>
  </si>
  <si>
    <t>沙巴海提·来提甫</t>
  </si>
  <si>
    <t>麦尔哈巴·艾米如拉</t>
  </si>
  <si>
    <t>王欲琪</t>
  </si>
  <si>
    <t>范祺祺</t>
  </si>
  <si>
    <t>张乐</t>
  </si>
  <si>
    <t>李英睿</t>
  </si>
  <si>
    <t>高梓棣</t>
  </si>
  <si>
    <t>田少波</t>
  </si>
  <si>
    <t>吴宁蕾</t>
  </si>
  <si>
    <t>齐纾菀</t>
  </si>
  <si>
    <t>常俊川</t>
  </si>
  <si>
    <t>55</t>
  </si>
  <si>
    <t>雷杰霏</t>
  </si>
  <si>
    <t>王高峰</t>
  </si>
  <si>
    <t>姜雪</t>
  </si>
  <si>
    <t>马林</t>
  </si>
  <si>
    <t>张春艳</t>
  </si>
  <si>
    <t>迪丽拜尔·喀迪尔拜克</t>
  </si>
  <si>
    <t>由都孜阿依·买买提</t>
  </si>
  <si>
    <t>刘雨佳</t>
  </si>
  <si>
    <t>吴葛</t>
  </si>
  <si>
    <t>赵鹏</t>
  </si>
  <si>
    <t>王源</t>
  </si>
  <si>
    <t>张芯伪</t>
  </si>
  <si>
    <t>祖路皮亚·载买尔</t>
  </si>
  <si>
    <t>阿曼古力·海瓦尔</t>
  </si>
  <si>
    <t>秦文蓓</t>
  </si>
  <si>
    <t xml:space="preserve">58.6
</t>
  </si>
  <si>
    <t>阿加尔·恰肯</t>
  </si>
  <si>
    <t>鹿春燕</t>
  </si>
  <si>
    <t>玛依古丽·库尔班</t>
  </si>
  <si>
    <t>运燕</t>
  </si>
  <si>
    <t>热孜燕·艾尼瓦</t>
  </si>
  <si>
    <t>玛尔哈巴·艾赛提</t>
  </si>
  <si>
    <t>木那瓦尔汗·麦麦提敏</t>
  </si>
  <si>
    <t>阿米尼汗·艾合买提</t>
  </si>
  <si>
    <t>热孜万古丽·阿力甫</t>
  </si>
  <si>
    <t>努尔曼古丽·吐尔逊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</si>
</sst>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0"/>
    </font>
    <font>
      <sz val="24"/>
      <name val="Arial"/>
      <charset val="0"/>
    </font>
    <font>
      <sz val="13"/>
      <name val="Arial"/>
      <charset val="0"/>
    </font>
    <font>
      <sz val="17"/>
      <name val="Arial"/>
      <charset val="0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方正仿宋简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/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4"/>
  <sheetViews>
    <sheetView showGridLines="0" tabSelected="1" zoomScale="175" zoomScaleNormal="175" topLeftCell="A47" workbookViewId="0">
      <selection activeCell="A4" sqref="A4:A67"/>
    </sheetView>
  </sheetViews>
  <sheetFormatPr defaultColWidth="9.14285714285714" defaultRowHeight="39" customHeight="1" outlineLevelCol="6"/>
  <cols>
    <col min="1" max="1" width="5.57142857142857" customWidth="1"/>
    <col min="2" max="2" width="24" style="5" customWidth="1"/>
    <col min="3" max="3" width="9.03809523809524" style="6" customWidth="1"/>
    <col min="4" max="6" width="12.7142857142857" style="6" customWidth="1"/>
    <col min="7" max="7" width="13.2857142857143" style="7" customWidth="1"/>
    <col min="8" max="235" width="9.14285714285714" style="8"/>
  </cols>
  <sheetData>
    <row r="1" s="1" customFormat="1" ht="52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16" customHeight="1" spans="1:7">
      <c r="A2" s="9"/>
      <c r="B2" s="9"/>
      <c r="C2" s="9"/>
      <c r="D2" s="9"/>
      <c r="E2" s="9"/>
      <c r="F2" s="9"/>
      <c r="G2" s="9"/>
    </row>
    <row r="3" s="2" customFormat="1" customHeight="1" spans="1:7">
      <c r="A3" s="10" t="s">
        <v>1</v>
      </c>
      <c r="B3" s="11" t="s">
        <v>2</v>
      </c>
      <c r="C3" s="11" t="s">
        <v>3</v>
      </c>
      <c r="D3" s="11" t="s">
        <v>4</v>
      </c>
      <c r="E3" s="10" t="s">
        <v>5</v>
      </c>
      <c r="F3" s="10" t="s">
        <v>6</v>
      </c>
      <c r="G3" s="10" t="s">
        <v>7</v>
      </c>
    </row>
    <row r="4" s="3" customFormat="1" ht="29" customHeight="1" spans="1:7">
      <c r="A4" s="12">
        <v>1</v>
      </c>
      <c r="B4" s="11" t="s">
        <v>8</v>
      </c>
      <c r="C4" s="13">
        <v>1001</v>
      </c>
      <c r="D4" s="14">
        <v>69</v>
      </c>
      <c r="E4" s="15">
        <v>87.4</v>
      </c>
      <c r="F4" s="15">
        <f t="shared" ref="F4:F20" si="0">D4*0.3+E4*0.7</f>
        <v>81.88</v>
      </c>
      <c r="G4" s="15" t="s">
        <v>9</v>
      </c>
    </row>
    <row r="5" s="3" customFormat="1" ht="29" customHeight="1" spans="1:7">
      <c r="A5" s="12">
        <v>2</v>
      </c>
      <c r="B5" s="11" t="s">
        <v>10</v>
      </c>
      <c r="C5" s="13">
        <v>1001</v>
      </c>
      <c r="D5" s="16">
        <v>73</v>
      </c>
      <c r="E5" s="15">
        <v>83.2</v>
      </c>
      <c r="F5" s="15">
        <f t="shared" si="0"/>
        <v>80.14</v>
      </c>
      <c r="G5" s="15" t="s">
        <v>9</v>
      </c>
    </row>
    <row r="6" s="3" customFormat="1" ht="29" customHeight="1" spans="1:7">
      <c r="A6" s="12">
        <v>3</v>
      </c>
      <c r="B6" s="11" t="s">
        <v>11</v>
      </c>
      <c r="C6" s="13">
        <v>1001</v>
      </c>
      <c r="D6" s="14">
        <v>58</v>
      </c>
      <c r="E6" s="15">
        <v>89.6</v>
      </c>
      <c r="F6" s="15">
        <f t="shared" si="0"/>
        <v>80.12</v>
      </c>
      <c r="G6" s="15" t="s">
        <v>9</v>
      </c>
    </row>
    <row r="7" s="3" customFormat="1" ht="29" customHeight="1" spans="1:7">
      <c r="A7" s="12">
        <v>4</v>
      </c>
      <c r="B7" s="11" t="s">
        <v>12</v>
      </c>
      <c r="C7" s="13">
        <v>1001</v>
      </c>
      <c r="D7" s="14">
        <v>59</v>
      </c>
      <c r="E7" s="15">
        <v>85.4</v>
      </c>
      <c r="F7" s="15">
        <f t="shared" si="0"/>
        <v>77.48</v>
      </c>
      <c r="G7" s="15" t="s">
        <v>9</v>
      </c>
    </row>
    <row r="8" s="3" customFormat="1" ht="29" customHeight="1" spans="1:7">
      <c r="A8" s="12">
        <v>5</v>
      </c>
      <c r="B8" s="11" t="s">
        <v>13</v>
      </c>
      <c r="C8" s="13">
        <v>1001</v>
      </c>
      <c r="D8" s="14">
        <v>59</v>
      </c>
      <c r="E8" s="15">
        <v>83.8</v>
      </c>
      <c r="F8" s="15">
        <f t="shared" si="0"/>
        <v>76.36</v>
      </c>
      <c r="G8" s="15" t="s">
        <v>9</v>
      </c>
    </row>
    <row r="9" s="3" customFormat="1" ht="29" customHeight="1" spans="1:7">
      <c r="A9" s="12">
        <v>6</v>
      </c>
      <c r="B9" s="11" t="s">
        <v>14</v>
      </c>
      <c r="C9" s="13">
        <v>1001</v>
      </c>
      <c r="D9" s="14">
        <v>61</v>
      </c>
      <c r="E9" s="15">
        <v>79.6</v>
      </c>
      <c r="F9" s="15">
        <f t="shared" si="0"/>
        <v>74.02</v>
      </c>
      <c r="G9" s="15" t="s">
        <v>9</v>
      </c>
    </row>
    <row r="10" s="3" customFormat="1" ht="29" customHeight="1" spans="1:7">
      <c r="A10" s="12">
        <v>7</v>
      </c>
      <c r="B10" s="11" t="s">
        <v>15</v>
      </c>
      <c r="C10" s="13">
        <v>1001</v>
      </c>
      <c r="D10" s="14">
        <v>59</v>
      </c>
      <c r="E10" s="15">
        <v>73.6</v>
      </c>
      <c r="F10" s="15">
        <f t="shared" si="0"/>
        <v>69.22</v>
      </c>
      <c r="G10" s="15" t="s">
        <v>16</v>
      </c>
    </row>
    <row r="11" s="3" customFormat="1" ht="29" customHeight="1" spans="1:7">
      <c r="A11" s="12">
        <v>8</v>
      </c>
      <c r="B11" s="11" t="s">
        <v>17</v>
      </c>
      <c r="C11" s="13">
        <v>1001</v>
      </c>
      <c r="D11" s="14">
        <v>59</v>
      </c>
      <c r="E11" s="15">
        <v>71.6</v>
      </c>
      <c r="F11" s="15">
        <f t="shared" si="0"/>
        <v>67.82</v>
      </c>
      <c r="G11" s="15" t="s">
        <v>16</v>
      </c>
    </row>
    <row r="12" s="3" customFormat="1" ht="29" customHeight="1" spans="1:7">
      <c r="A12" s="12">
        <v>9</v>
      </c>
      <c r="B12" s="11" t="s">
        <v>18</v>
      </c>
      <c r="C12" s="13">
        <v>1001</v>
      </c>
      <c r="D12" s="14">
        <v>62</v>
      </c>
      <c r="E12" s="15">
        <v>59.6</v>
      </c>
      <c r="F12" s="15">
        <f t="shared" si="0"/>
        <v>60.32</v>
      </c>
      <c r="G12" s="15" t="s">
        <v>16</v>
      </c>
    </row>
    <row r="13" s="3" customFormat="1" ht="29" customHeight="1" spans="1:7">
      <c r="A13" s="12">
        <v>10</v>
      </c>
      <c r="B13" s="11" t="s">
        <v>19</v>
      </c>
      <c r="C13" s="13">
        <v>1001</v>
      </c>
      <c r="D13" s="14">
        <v>59</v>
      </c>
      <c r="E13" s="15">
        <v>60.4</v>
      </c>
      <c r="F13" s="15">
        <f t="shared" si="0"/>
        <v>59.98</v>
      </c>
      <c r="G13" s="15" t="s">
        <v>16</v>
      </c>
    </row>
    <row r="14" s="3" customFormat="1" ht="29" customHeight="1" spans="1:7">
      <c r="A14" s="12">
        <v>11</v>
      </c>
      <c r="B14" s="11" t="s">
        <v>20</v>
      </c>
      <c r="C14" s="13">
        <v>1001</v>
      </c>
      <c r="D14" s="14">
        <v>64</v>
      </c>
      <c r="E14" s="15">
        <v>57.6</v>
      </c>
      <c r="F14" s="15">
        <f t="shared" si="0"/>
        <v>59.52</v>
      </c>
      <c r="G14" s="15" t="s">
        <v>16</v>
      </c>
    </row>
    <row r="15" s="3" customFormat="1" ht="29" customHeight="1" spans="1:7">
      <c r="A15" s="12">
        <v>12</v>
      </c>
      <c r="B15" s="11" t="s">
        <v>21</v>
      </c>
      <c r="C15" s="13">
        <v>1001</v>
      </c>
      <c r="D15" s="14">
        <v>61</v>
      </c>
      <c r="E15" s="15">
        <v>58</v>
      </c>
      <c r="F15" s="15">
        <f t="shared" si="0"/>
        <v>58.9</v>
      </c>
      <c r="G15" s="15" t="s">
        <v>16</v>
      </c>
    </row>
    <row r="16" s="3" customFormat="1" ht="29" customHeight="1" spans="1:7">
      <c r="A16" s="12">
        <v>13</v>
      </c>
      <c r="B16" s="11" t="s">
        <v>22</v>
      </c>
      <c r="C16" s="13">
        <v>1001</v>
      </c>
      <c r="D16" s="14">
        <v>60</v>
      </c>
      <c r="E16" s="15">
        <v>57.8</v>
      </c>
      <c r="F16" s="15">
        <f t="shared" si="0"/>
        <v>58.46</v>
      </c>
      <c r="G16" s="15" t="s">
        <v>16</v>
      </c>
    </row>
    <row r="17" s="3" customFormat="1" ht="29" customHeight="1" spans="1:7">
      <c r="A17" s="12">
        <v>14</v>
      </c>
      <c r="B17" s="11" t="s">
        <v>23</v>
      </c>
      <c r="C17" s="13">
        <v>1001</v>
      </c>
      <c r="D17" s="14">
        <v>60</v>
      </c>
      <c r="E17" s="15">
        <v>57</v>
      </c>
      <c r="F17" s="15">
        <f t="shared" si="0"/>
        <v>57.9</v>
      </c>
      <c r="G17" s="15" t="s">
        <v>16</v>
      </c>
    </row>
    <row r="18" s="3" customFormat="1" ht="29" customHeight="1" spans="1:7">
      <c r="A18" s="12">
        <v>15</v>
      </c>
      <c r="B18" s="11" t="s">
        <v>24</v>
      </c>
      <c r="C18" s="13">
        <v>1001</v>
      </c>
      <c r="D18" s="14">
        <v>63</v>
      </c>
      <c r="E18" s="15">
        <v>54.2</v>
      </c>
      <c r="F18" s="15">
        <f t="shared" si="0"/>
        <v>56.84</v>
      </c>
      <c r="G18" s="15" t="s">
        <v>16</v>
      </c>
    </row>
    <row r="19" s="3" customFormat="1" ht="29" customHeight="1" spans="1:7">
      <c r="A19" s="12">
        <v>16</v>
      </c>
      <c r="B19" s="11" t="s">
        <v>25</v>
      </c>
      <c r="C19" s="13">
        <v>1001</v>
      </c>
      <c r="D19" s="14">
        <v>61</v>
      </c>
      <c r="E19" s="15">
        <v>53.4</v>
      </c>
      <c r="F19" s="15">
        <f t="shared" si="0"/>
        <v>55.68</v>
      </c>
      <c r="G19" s="15" t="s">
        <v>16</v>
      </c>
    </row>
    <row r="20" s="3" customFormat="1" ht="29" customHeight="1" spans="1:7">
      <c r="A20" s="12">
        <v>17</v>
      </c>
      <c r="B20" s="11" t="s">
        <v>26</v>
      </c>
      <c r="C20" s="13">
        <v>1001</v>
      </c>
      <c r="D20" s="14">
        <v>58</v>
      </c>
      <c r="E20" s="15">
        <v>47.8</v>
      </c>
      <c r="F20" s="15">
        <f t="shared" si="0"/>
        <v>50.86</v>
      </c>
      <c r="G20" s="15" t="s">
        <v>16</v>
      </c>
    </row>
    <row r="21" s="3" customFormat="1" ht="29" customHeight="1" spans="1:7">
      <c r="A21" s="12">
        <v>18</v>
      </c>
      <c r="B21" s="11" t="s">
        <v>27</v>
      </c>
      <c r="C21" s="13">
        <v>1001</v>
      </c>
      <c r="D21" s="14">
        <v>59</v>
      </c>
      <c r="E21" s="15" t="s">
        <v>28</v>
      </c>
      <c r="F21" s="15" t="s">
        <v>29</v>
      </c>
      <c r="G21" s="15" t="s">
        <v>16</v>
      </c>
    </row>
    <row r="22" s="3" customFormat="1" ht="29" customHeight="1" spans="1:7">
      <c r="A22" s="12">
        <v>19</v>
      </c>
      <c r="B22" s="11" t="s">
        <v>30</v>
      </c>
      <c r="C22" s="13">
        <v>1001</v>
      </c>
      <c r="D22" s="14">
        <v>58</v>
      </c>
      <c r="E22" s="15" t="s">
        <v>28</v>
      </c>
      <c r="F22" s="15" t="s">
        <v>29</v>
      </c>
      <c r="G22" s="15" t="s">
        <v>16</v>
      </c>
    </row>
    <row r="23" s="3" customFormat="1" ht="29" customHeight="1" spans="1:7">
      <c r="A23" s="12">
        <v>20</v>
      </c>
      <c r="B23" s="11" t="s">
        <v>31</v>
      </c>
      <c r="C23" s="13">
        <v>1002</v>
      </c>
      <c r="D23" s="17">
        <v>58</v>
      </c>
      <c r="E23" s="15">
        <v>86.8</v>
      </c>
      <c r="F23" s="15">
        <f t="shared" ref="F23:F50" si="1">D23*0.3+E23*0.7</f>
        <v>78.16</v>
      </c>
      <c r="G23" s="15" t="s">
        <v>9</v>
      </c>
    </row>
    <row r="24" s="3" customFormat="1" ht="29" customHeight="1" spans="1:7">
      <c r="A24" s="12">
        <v>21</v>
      </c>
      <c r="B24" s="11" t="s">
        <v>32</v>
      </c>
      <c r="C24" s="13">
        <v>1002</v>
      </c>
      <c r="D24" s="17">
        <v>52</v>
      </c>
      <c r="E24" s="15">
        <v>66.4</v>
      </c>
      <c r="F24" s="15">
        <f t="shared" si="1"/>
        <v>62.08</v>
      </c>
      <c r="G24" s="15" t="s">
        <v>9</v>
      </c>
    </row>
    <row r="25" s="3" customFormat="1" ht="29" customHeight="1" spans="1:7">
      <c r="A25" s="12">
        <v>22</v>
      </c>
      <c r="B25" s="11" t="s">
        <v>33</v>
      </c>
      <c r="C25" s="13">
        <v>1002</v>
      </c>
      <c r="D25" s="17">
        <v>57</v>
      </c>
      <c r="E25" s="15">
        <v>56</v>
      </c>
      <c r="F25" s="15">
        <f t="shared" si="1"/>
        <v>56.3</v>
      </c>
      <c r="G25" s="15" t="s">
        <v>16</v>
      </c>
    </row>
    <row r="26" s="3" customFormat="1" ht="29" customHeight="1" spans="1:7">
      <c r="A26" s="12">
        <v>23</v>
      </c>
      <c r="B26" s="11" t="s">
        <v>34</v>
      </c>
      <c r="C26" s="13">
        <v>1002</v>
      </c>
      <c r="D26" s="17">
        <v>56</v>
      </c>
      <c r="E26" s="15">
        <v>49</v>
      </c>
      <c r="F26" s="15">
        <f t="shared" si="1"/>
        <v>51.1</v>
      </c>
      <c r="G26" s="15" t="s">
        <v>16</v>
      </c>
    </row>
    <row r="27" s="3" customFormat="1" ht="29" customHeight="1" spans="1:7">
      <c r="A27" s="12">
        <v>24</v>
      </c>
      <c r="B27" s="11" t="s">
        <v>35</v>
      </c>
      <c r="C27" s="13">
        <v>1002</v>
      </c>
      <c r="D27" s="17">
        <v>51</v>
      </c>
      <c r="E27" s="15">
        <v>48.6</v>
      </c>
      <c r="F27" s="15">
        <f t="shared" si="1"/>
        <v>49.32</v>
      </c>
      <c r="G27" s="15" t="s">
        <v>16</v>
      </c>
    </row>
    <row r="28" s="3" customFormat="1" ht="29" customHeight="1" spans="1:7">
      <c r="A28" s="12">
        <v>25</v>
      </c>
      <c r="B28" s="11" t="s">
        <v>36</v>
      </c>
      <c r="C28" s="13">
        <v>1002</v>
      </c>
      <c r="D28" s="17">
        <v>51</v>
      </c>
      <c r="E28" s="15">
        <v>50.2</v>
      </c>
      <c r="F28" s="15">
        <f t="shared" si="1"/>
        <v>50.44</v>
      </c>
      <c r="G28" s="15" t="s">
        <v>16</v>
      </c>
    </row>
    <row r="29" s="3" customFormat="1" ht="29" customHeight="1" spans="1:7">
      <c r="A29" s="12">
        <v>26</v>
      </c>
      <c r="B29" s="11" t="s">
        <v>37</v>
      </c>
      <c r="C29" s="13">
        <v>1003</v>
      </c>
      <c r="D29" s="17">
        <v>62</v>
      </c>
      <c r="E29" s="15">
        <v>84.6</v>
      </c>
      <c r="F29" s="15">
        <f t="shared" si="1"/>
        <v>77.82</v>
      </c>
      <c r="G29" s="15" t="s">
        <v>9</v>
      </c>
    </row>
    <row r="30" s="3" customFormat="1" ht="29" customHeight="1" spans="1:7">
      <c r="A30" s="12">
        <v>27</v>
      </c>
      <c r="B30" s="11" t="s">
        <v>38</v>
      </c>
      <c r="C30" s="13">
        <v>1003</v>
      </c>
      <c r="D30" s="17">
        <v>64</v>
      </c>
      <c r="E30" s="15">
        <v>82.2</v>
      </c>
      <c r="F30" s="15">
        <f t="shared" si="1"/>
        <v>76.74</v>
      </c>
      <c r="G30" s="15" t="s">
        <v>9</v>
      </c>
    </row>
    <row r="31" s="3" customFormat="1" ht="29" customHeight="1" spans="1:7">
      <c r="A31" s="12">
        <v>28</v>
      </c>
      <c r="B31" s="11" t="s">
        <v>39</v>
      </c>
      <c r="C31" s="13">
        <v>1003</v>
      </c>
      <c r="D31" s="17">
        <v>68</v>
      </c>
      <c r="E31" s="15">
        <v>58.6</v>
      </c>
      <c r="F31" s="15">
        <f t="shared" si="1"/>
        <v>61.42</v>
      </c>
      <c r="G31" s="15" t="s">
        <v>16</v>
      </c>
    </row>
    <row r="32" s="3" customFormat="1" ht="29" customHeight="1" spans="1:7">
      <c r="A32" s="12">
        <v>29</v>
      </c>
      <c r="B32" s="11" t="s">
        <v>40</v>
      </c>
      <c r="C32" s="13">
        <v>1003</v>
      </c>
      <c r="D32" s="17">
        <v>58</v>
      </c>
      <c r="E32" s="15">
        <v>59.8</v>
      </c>
      <c r="F32" s="15">
        <f t="shared" si="1"/>
        <v>59.26</v>
      </c>
      <c r="G32" s="15" t="s">
        <v>16</v>
      </c>
    </row>
    <row r="33" s="3" customFormat="1" ht="29" customHeight="1" spans="1:7">
      <c r="A33" s="12">
        <v>30</v>
      </c>
      <c r="B33" s="11" t="s">
        <v>41</v>
      </c>
      <c r="C33" s="13">
        <v>1003</v>
      </c>
      <c r="D33" s="17">
        <v>61</v>
      </c>
      <c r="E33" s="15">
        <v>57.8</v>
      </c>
      <c r="F33" s="15">
        <f t="shared" si="1"/>
        <v>58.76</v>
      </c>
      <c r="G33" s="15" t="s">
        <v>16</v>
      </c>
    </row>
    <row r="34" s="3" customFormat="1" ht="29" customHeight="1" spans="1:7">
      <c r="A34" s="12">
        <v>31</v>
      </c>
      <c r="B34" s="11" t="s">
        <v>42</v>
      </c>
      <c r="C34" s="13">
        <v>1003</v>
      </c>
      <c r="D34" s="17">
        <v>62</v>
      </c>
      <c r="E34" s="15">
        <v>54.6</v>
      </c>
      <c r="F34" s="15">
        <f t="shared" si="1"/>
        <v>56.82</v>
      </c>
      <c r="G34" s="15" t="s">
        <v>16</v>
      </c>
    </row>
    <row r="35" s="3" customFormat="1" ht="29" customHeight="1" spans="1:7">
      <c r="A35" s="12">
        <v>32</v>
      </c>
      <c r="B35" s="11" t="s">
        <v>43</v>
      </c>
      <c r="C35" s="13">
        <v>1003</v>
      </c>
      <c r="D35" s="17">
        <v>58</v>
      </c>
      <c r="E35" s="15">
        <v>54.4</v>
      </c>
      <c r="F35" s="15">
        <f t="shared" si="1"/>
        <v>55.48</v>
      </c>
      <c r="G35" s="15" t="s">
        <v>16</v>
      </c>
    </row>
    <row r="36" s="3" customFormat="1" ht="29" customHeight="1" spans="1:7">
      <c r="A36" s="12">
        <v>33</v>
      </c>
      <c r="B36" s="11" t="s">
        <v>44</v>
      </c>
      <c r="C36" s="13">
        <v>1004</v>
      </c>
      <c r="D36" s="17">
        <v>58</v>
      </c>
      <c r="E36" s="15">
        <v>83.6</v>
      </c>
      <c r="F36" s="15">
        <f t="shared" si="1"/>
        <v>75.92</v>
      </c>
      <c r="G36" s="15" t="s">
        <v>9</v>
      </c>
    </row>
    <row r="37" s="3" customFormat="1" ht="29" customHeight="1" spans="1:7">
      <c r="A37" s="12">
        <v>34</v>
      </c>
      <c r="B37" s="11" t="s">
        <v>45</v>
      </c>
      <c r="C37" s="13">
        <v>1004</v>
      </c>
      <c r="D37" s="17">
        <v>54</v>
      </c>
      <c r="E37" s="15">
        <v>84.4</v>
      </c>
      <c r="F37" s="15">
        <f t="shared" si="1"/>
        <v>75.28</v>
      </c>
      <c r="G37" s="15" t="s">
        <v>9</v>
      </c>
    </row>
    <row r="38" s="3" customFormat="1" ht="29" customHeight="1" spans="1:7">
      <c r="A38" s="12">
        <v>35</v>
      </c>
      <c r="B38" s="11" t="s">
        <v>46</v>
      </c>
      <c r="C38" s="13">
        <v>1004</v>
      </c>
      <c r="D38" s="17">
        <v>51</v>
      </c>
      <c r="E38" s="15">
        <v>66.6</v>
      </c>
      <c r="F38" s="15">
        <f t="shared" si="1"/>
        <v>61.92</v>
      </c>
      <c r="G38" s="15" t="s">
        <v>16</v>
      </c>
    </row>
    <row r="39" s="3" customFormat="1" ht="29" customHeight="1" spans="1:7">
      <c r="A39" s="12">
        <v>36</v>
      </c>
      <c r="B39" s="11" t="s">
        <v>47</v>
      </c>
      <c r="C39" s="13">
        <v>1004</v>
      </c>
      <c r="D39" s="17">
        <v>62</v>
      </c>
      <c r="E39" s="15">
        <v>60.4</v>
      </c>
      <c r="F39" s="15">
        <f t="shared" si="1"/>
        <v>60.88</v>
      </c>
      <c r="G39" s="15" t="s">
        <v>16</v>
      </c>
    </row>
    <row r="40" s="3" customFormat="1" ht="29" customHeight="1" spans="1:7">
      <c r="A40" s="12">
        <v>37</v>
      </c>
      <c r="B40" s="11" t="s">
        <v>48</v>
      </c>
      <c r="C40" s="13">
        <v>1004</v>
      </c>
      <c r="D40" s="17">
        <v>55</v>
      </c>
      <c r="E40" s="15">
        <v>57.6</v>
      </c>
      <c r="F40" s="15">
        <f t="shared" si="1"/>
        <v>56.82</v>
      </c>
      <c r="G40" s="15" t="s">
        <v>16</v>
      </c>
    </row>
    <row r="41" s="3" customFormat="1" ht="29" customHeight="1" spans="1:7">
      <c r="A41" s="12">
        <v>38</v>
      </c>
      <c r="B41" s="11" t="s">
        <v>49</v>
      </c>
      <c r="C41" s="13">
        <v>1004</v>
      </c>
      <c r="D41" s="17">
        <v>50</v>
      </c>
      <c r="E41" s="15">
        <v>54.2</v>
      </c>
      <c r="F41" s="15">
        <f t="shared" si="1"/>
        <v>52.94</v>
      </c>
      <c r="G41" s="15" t="s">
        <v>16</v>
      </c>
    </row>
    <row r="42" s="3" customFormat="1" ht="29" customHeight="1" spans="1:7">
      <c r="A42" s="12">
        <v>39</v>
      </c>
      <c r="B42" s="11" t="s">
        <v>50</v>
      </c>
      <c r="C42" s="13">
        <v>1005</v>
      </c>
      <c r="D42" s="17" t="s">
        <v>51</v>
      </c>
      <c r="E42" s="15">
        <v>75.2</v>
      </c>
      <c r="F42" s="15">
        <f t="shared" si="1"/>
        <v>69.14</v>
      </c>
      <c r="G42" s="15" t="s">
        <v>9</v>
      </c>
    </row>
    <row r="43" s="3" customFormat="1" ht="29" customHeight="1" spans="1:7">
      <c r="A43" s="12">
        <v>40</v>
      </c>
      <c r="B43" s="11" t="s">
        <v>52</v>
      </c>
      <c r="C43" s="13">
        <v>1005</v>
      </c>
      <c r="D43" s="17">
        <v>53</v>
      </c>
      <c r="E43" s="15">
        <v>56.6</v>
      </c>
      <c r="F43" s="15">
        <f t="shared" si="1"/>
        <v>55.52</v>
      </c>
      <c r="G43" s="15" t="s">
        <v>16</v>
      </c>
    </row>
    <row r="44" s="3" customFormat="1" ht="29" customHeight="1" spans="1:7">
      <c r="A44" s="12">
        <v>41</v>
      </c>
      <c r="B44" s="11" t="s">
        <v>53</v>
      </c>
      <c r="C44" s="13">
        <v>1005</v>
      </c>
      <c r="D44" s="17">
        <v>50</v>
      </c>
      <c r="E44" s="15">
        <v>57</v>
      </c>
      <c r="F44" s="15">
        <f t="shared" si="1"/>
        <v>54.9</v>
      </c>
      <c r="G44" s="15" t="s">
        <v>16</v>
      </c>
    </row>
    <row r="45" s="3" customFormat="1" ht="29" customHeight="1" spans="1:7">
      <c r="A45" s="12">
        <v>42</v>
      </c>
      <c r="B45" s="11" t="s">
        <v>54</v>
      </c>
      <c r="C45" s="13">
        <v>1005</v>
      </c>
      <c r="D45" s="17">
        <v>42</v>
      </c>
      <c r="E45" s="15">
        <v>56.8</v>
      </c>
      <c r="F45" s="15">
        <f t="shared" si="1"/>
        <v>52.36</v>
      </c>
      <c r="G45" s="15" t="s">
        <v>16</v>
      </c>
    </row>
    <row r="46" s="3" customFormat="1" ht="29" customHeight="1" spans="1:7">
      <c r="A46" s="12">
        <v>43</v>
      </c>
      <c r="B46" s="11" t="s">
        <v>55</v>
      </c>
      <c r="C46" s="13">
        <v>1006</v>
      </c>
      <c r="D46" s="17">
        <v>62</v>
      </c>
      <c r="E46" s="15">
        <v>81</v>
      </c>
      <c r="F46" s="15">
        <f t="shared" si="1"/>
        <v>75.3</v>
      </c>
      <c r="G46" s="15" t="s">
        <v>9</v>
      </c>
    </row>
    <row r="47" s="3" customFormat="1" ht="29" customHeight="1" spans="1:7">
      <c r="A47" s="12">
        <v>44</v>
      </c>
      <c r="B47" s="11" t="s">
        <v>56</v>
      </c>
      <c r="C47" s="13">
        <v>1006</v>
      </c>
      <c r="D47" s="17">
        <v>58</v>
      </c>
      <c r="E47" s="15">
        <v>57</v>
      </c>
      <c r="F47" s="15">
        <f t="shared" si="1"/>
        <v>57.3</v>
      </c>
      <c r="G47" s="15" t="s">
        <v>16</v>
      </c>
    </row>
    <row r="48" s="3" customFormat="1" ht="29" customHeight="1" spans="1:7">
      <c r="A48" s="12">
        <v>45</v>
      </c>
      <c r="B48" s="11" t="s">
        <v>57</v>
      </c>
      <c r="C48" s="13">
        <v>1006</v>
      </c>
      <c r="D48" s="17">
        <v>56</v>
      </c>
      <c r="E48" s="15">
        <v>54.2</v>
      </c>
      <c r="F48" s="15">
        <f t="shared" si="1"/>
        <v>54.74</v>
      </c>
      <c r="G48" s="15" t="s">
        <v>16</v>
      </c>
    </row>
    <row r="49" s="3" customFormat="1" ht="29" customHeight="1" spans="1:7">
      <c r="A49" s="12">
        <v>46</v>
      </c>
      <c r="B49" s="11" t="s">
        <v>58</v>
      </c>
      <c r="C49" s="13">
        <v>1006</v>
      </c>
      <c r="D49" s="17">
        <v>59</v>
      </c>
      <c r="E49" s="15">
        <v>53</v>
      </c>
      <c r="F49" s="15">
        <f t="shared" si="1"/>
        <v>54.8</v>
      </c>
      <c r="G49" s="15" t="s">
        <v>16</v>
      </c>
    </row>
    <row r="50" s="4" customFormat="1" ht="29" customHeight="1" spans="1:7">
      <c r="A50" s="12">
        <v>47</v>
      </c>
      <c r="B50" s="11" t="s">
        <v>59</v>
      </c>
      <c r="C50" s="13">
        <v>1006</v>
      </c>
      <c r="D50" s="18">
        <v>51</v>
      </c>
      <c r="E50" s="15">
        <v>52.4</v>
      </c>
      <c r="F50" s="15">
        <f t="shared" si="1"/>
        <v>51.98</v>
      </c>
      <c r="G50" s="15" t="s">
        <v>16</v>
      </c>
    </row>
    <row r="51" s="3" customFormat="1" ht="29" customHeight="1" spans="1:7">
      <c r="A51" s="12">
        <v>48</v>
      </c>
      <c r="B51" s="11" t="s">
        <v>60</v>
      </c>
      <c r="C51" s="13">
        <v>1006</v>
      </c>
      <c r="D51" s="17">
        <v>54</v>
      </c>
      <c r="E51" s="15" t="s">
        <v>28</v>
      </c>
      <c r="F51" s="15" t="s">
        <v>29</v>
      </c>
      <c r="G51" s="15" t="s">
        <v>16</v>
      </c>
    </row>
    <row r="52" s="3" customFormat="1" ht="29" customHeight="1" spans="1:7">
      <c r="A52" s="12">
        <v>49</v>
      </c>
      <c r="B52" s="11" t="s">
        <v>61</v>
      </c>
      <c r="C52" s="13">
        <v>1007</v>
      </c>
      <c r="D52" s="17">
        <v>47</v>
      </c>
      <c r="E52" s="15">
        <v>59</v>
      </c>
      <c r="F52" s="15">
        <f t="shared" ref="F52:F56" si="2">D52*0.3+E52*0.7</f>
        <v>55.4</v>
      </c>
      <c r="G52" s="15" t="s">
        <v>16</v>
      </c>
    </row>
    <row r="53" s="3" customFormat="1" ht="29" customHeight="1" spans="1:7">
      <c r="A53" s="12">
        <v>50</v>
      </c>
      <c r="B53" s="11" t="s">
        <v>62</v>
      </c>
      <c r="C53" s="13">
        <v>1007</v>
      </c>
      <c r="D53" s="17">
        <v>44</v>
      </c>
      <c r="E53" s="15" t="s">
        <v>28</v>
      </c>
      <c r="F53" s="15" t="s">
        <v>29</v>
      </c>
      <c r="G53" s="15" t="s">
        <v>16</v>
      </c>
    </row>
    <row r="54" s="3" customFormat="1" ht="29" customHeight="1" spans="1:7">
      <c r="A54" s="12">
        <v>51</v>
      </c>
      <c r="B54" s="11" t="s">
        <v>63</v>
      </c>
      <c r="C54" s="13">
        <v>1008</v>
      </c>
      <c r="D54" s="17">
        <v>55</v>
      </c>
      <c r="E54" s="15">
        <v>86.8</v>
      </c>
      <c r="F54" s="15">
        <f t="shared" si="2"/>
        <v>77.26</v>
      </c>
      <c r="G54" s="15" t="s">
        <v>9</v>
      </c>
    </row>
    <row r="55" s="3" customFormat="1" ht="29" customHeight="1" spans="1:7">
      <c r="A55" s="12">
        <v>52</v>
      </c>
      <c r="B55" s="11" t="s">
        <v>64</v>
      </c>
      <c r="C55" s="13">
        <v>1008</v>
      </c>
      <c r="D55" s="17">
        <v>48</v>
      </c>
      <c r="E55" s="15">
        <v>76.4</v>
      </c>
      <c r="F55" s="15">
        <f t="shared" si="2"/>
        <v>67.88</v>
      </c>
      <c r="G55" s="15" t="s">
        <v>9</v>
      </c>
    </row>
    <row r="56" s="3" customFormat="1" ht="29" customHeight="1" spans="1:7">
      <c r="A56" s="12">
        <v>53</v>
      </c>
      <c r="B56" s="11" t="s">
        <v>65</v>
      </c>
      <c r="C56" s="13">
        <v>1008</v>
      </c>
      <c r="D56" s="17">
        <v>51</v>
      </c>
      <c r="E56" s="15">
        <v>58.2</v>
      </c>
      <c r="F56" s="15">
        <f t="shared" si="2"/>
        <v>56.04</v>
      </c>
      <c r="G56" s="15" t="s">
        <v>16</v>
      </c>
    </row>
    <row r="57" s="3" customFormat="1" ht="29" customHeight="1" spans="1:7">
      <c r="A57" s="12">
        <v>54</v>
      </c>
      <c r="B57" s="11" t="s">
        <v>66</v>
      </c>
      <c r="C57" s="13">
        <v>1008</v>
      </c>
      <c r="D57" s="17">
        <v>48</v>
      </c>
      <c r="E57" s="15" t="s">
        <v>67</v>
      </c>
      <c r="F57" s="19">
        <f>48*0.3+58.6*0.7</f>
        <v>55.42</v>
      </c>
      <c r="G57" s="15" t="s">
        <v>16</v>
      </c>
    </row>
    <row r="58" s="3" customFormat="1" ht="29" customHeight="1" spans="1:7">
      <c r="A58" s="12">
        <v>55</v>
      </c>
      <c r="B58" s="11" t="s">
        <v>68</v>
      </c>
      <c r="C58" s="13">
        <v>1008</v>
      </c>
      <c r="D58" s="17">
        <v>56</v>
      </c>
      <c r="E58" s="15">
        <v>55</v>
      </c>
      <c r="F58" s="15">
        <f t="shared" ref="F58:F61" si="3">D58*0.3+E58*0.7</f>
        <v>55.3</v>
      </c>
      <c r="G58" s="15" t="s">
        <v>16</v>
      </c>
    </row>
    <row r="59" s="3" customFormat="1" ht="29" customHeight="1" spans="1:7">
      <c r="A59" s="12">
        <v>56</v>
      </c>
      <c r="B59" s="11" t="s">
        <v>69</v>
      </c>
      <c r="C59" s="13">
        <v>1008</v>
      </c>
      <c r="D59" s="17">
        <v>48</v>
      </c>
      <c r="E59" s="15">
        <v>56.8</v>
      </c>
      <c r="F59" s="15">
        <f t="shared" si="3"/>
        <v>54.16</v>
      </c>
      <c r="G59" s="15" t="s">
        <v>16</v>
      </c>
    </row>
    <row r="60" s="3" customFormat="1" ht="29" customHeight="1" spans="1:7">
      <c r="A60" s="12">
        <v>57</v>
      </c>
      <c r="B60" s="11" t="s">
        <v>70</v>
      </c>
      <c r="C60" s="13">
        <v>1008</v>
      </c>
      <c r="D60" s="17">
        <v>50</v>
      </c>
      <c r="E60" s="15">
        <v>55.4</v>
      </c>
      <c r="F60" s="15">
        <f t="shared" si="3"/>
        <v>53.78</v>
      </c>
      <c r="G60" s="15" t="s">
        <v>16</v>
      </c>
    </row>
    <row r="61" s="3" customFormat="1" ht="29" customHeight="1" spans="1:7">
      <c r="A61" s="12">
        <v>58</v>
      </c>
      <c r="B61" s="11" t="s">
        <v>71</v>
      </c>
      <c r="C61" s="13">
        <v>1009</v>
      </c>
      <c r="D61" s="17">
        <v>46</v>
      </c>
      <c r="E61" s="15">
        <v>53.2</v>
      </c>
      <c r="F61" s="15">
        <f t="shared" si="3"/>
        <v>51.04</v>
      </c>
      <c r="G61" s="15" t="s">
        <v>16</v>
      </c>
    </row>
    <row r="62" s="3" customFormat="1" ht="29" customHeight="1" spans="1:7">
      <c r="A62" s="12">
        <v>59</v>
      </c>
      <c r="B62" s="11" t="s">
        <v>72</v>
      </c>
      <c r="C62" s="13">
        <v>1009</v>
      </c>
      <c r="D62" s="17">
        <v>52</v>
      </c>
      <c r="E62" s="15" t="s">
        <v>28</v>
      </c>
      <c r="F62" s="15" t="s">
        <v>29</v>
      </c>
      <c r="G62" s="15" t="s">
        <v>16</v>
      </c>
    </row>
    <row r="63" s="3" customFormat="1" ht="29" customHeight="1" spans="1:7">
      <c r="A63" s="12">
        <v>60</v>
      </c>
      <c r="B63" s="11" t="s">
        <v>73</v>
      </c>
      <c r="C63" s="13">
        <v>1009</v>
      </c>
      <c r="D63" s="17">
        <v>50</v>
      </c>
      <c r="E63" s="15" t="s">
        <v>28</v>
      </c>
      <c r="F63" s="15" t="s">
        <v>29</v>
      </c>
      <c r="G63" s="15" t="s">
        <v>16</v>
      </c>
    </row>
    <row r="64" s="3" customFormat="1" ht="29" customHeight="1" spans="1:7">
      <c r="A64" s="12">
        <v>61</v>
      </c>
      <c r="B64" s="11" t="s">
        <v>74</v>
      </c>
      <c r="C64" s="13">
        <v>1009</v>
      </c>
      <c r="D64" s="17">
        <v>48</v>
      </c>
      <c r="E64" s="15" t="s">
        <v>28</v>
      </c>
      <c r="F64" s="15" t="s">
        <v>29</v>
      </c>
      <c r="G64" s="15" t="s">
        <v>16</v>
      </c>
    </row>
    <row r="65" s="3" customFormat="1" ht="29" customHeight="1" spans="1:7">
      <c r="A65" s="12">
        <v>62</v>
      </c>
      <c r="B65" s="11" t="s">
        <v>75</v>
      </c>
      <c r="C65" s="13">
        <v>1009</v>
      </c>
      <c r="D65" s="17">
        <v>47</v>
      </c>
      <c r="E65" s="15" t="s">
        <v>28</v>
      </c>
      <c r="F65" s="15" t="s">
        <v>29</v>
      </c>
      <c r="G65" s="15" t="s">
        <v>16</v>
      </c>
    </row>
    <row r="66" s="3" customFormat="1" ht="29" customHeight="1" spans="1:7">
      <c r="A66" s="12">
        <v>63</v>
      </c>
      <c r="B66" s="11" t="s">
        <v>76</v>
      </c>
      <c r="C66" s="13">
        <v>1009</v>
      </c>
      <c r="D66" s="17">
        <v>47</v>
      </c>
      <c r="E66" s="15" t="s">
        <v>28</v>
      </c>
      <c r="F66" s="15" t="s">
        <v>29</v>
      </c>
      <c r="G66" s="15" t="s">
        <v>16</v>
      </c>
    </row>
    <row r="67" s="3" customFormat="1" ht="29" customHeight="1" spans="1:7">
      <c r="A67" s="12">
        <v>64</v>
      </c>
      <c r="B67" s="11" t="s">
        <v>77</v>
      </c>
      <c r="C67" s="13">
        <v>1009</v>
      </c>
      <c r="D67" s="17">
        <v>46</v>
      </c>
      <c r="E67" s="15" t="s">
        <v>28</v>
      </c>
      <c r="F67" s="15" t="s">
        <v>29</v>
      </c>
      <c r="G67" s="15" t="s">
        <v>16</v>
      </c>
    </row>
    <row r="68" ht="29" customHeight="1" spans="1:7">
      <c r="A68" s="20"/>
      <c r="B68" s="21"/>
      <c r="C68" s="22"/>
      <c r="D68" s="22"/>
      <c r="E68" s="22"/>
      <c r="F68" s="22"/>
      <c r="G68" s="21"/>
    </row>
    <row r="69" ht="29" customHeight="1" spans="1:7">
      <c r="A69" s="20"/>
      <c r="B69" s="21"/>
      <c r="C69" s="22"/>
      <c r="D69" s="22"/>
      <c r="E69" s="22"/>
      <c r="F69" s="22"/>
      <c r="G69" s="21"/>
    </row>
    <row r="70" ht="29" customHeight="1" spans="1:7">
      <c r="A70" s="20"/>
      <c r="B70" s="21"/>
      <c r="C70" s="22"/>
      <c r="D70" s="22"/>
      <c r="E70" s="22"/>
      <c r="F70" s="22"/>
      <c r="G70" s="21"/>
    </row>
    <row r="71" ht="29" customHeight="1" spans="1:7">
      <c r="A71" s="20"/>
      <c r="B71" s="21"/>
      <c r="C71" s="22"/>
      <c r="D71" s="22"/>
      <c r="E71" s="22"/>
      <c r="F71" s="22"/>
      <c r="G71" s="21"/>
    </row>
    <row r="72" ht="29" customHeight="1"/>
    <row r="73" ht="29" customHeight="1"/>
    <row r="74" ht="29" customHeight="1"/>
  </sheetData>
  <mergeCells count="1">
    <mergeCell ref="A1:G1"/>
  </mergeCells>
  <pageMargins left="0.588888888888889" right="0.238888888888889" top="0.588888888888889" bottom="0.388888888888889" header="0.429166666666667" footer="0.109027777777778"/>
  <pageSetup paperSize="9" orientation="portrait" horizontalDpi="600"/>
  <headerFoot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新疆互联网信息办公室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2017-06-18T05:19:00Z</dcterms:created>
  <dcterms:modified xsi:type="dcterms:W3CDTF">2017-06-19T02:26:42Z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