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<sst xmlns="http://schemas.openxmlformats.org/spreadsheetml/2006/main" count="40">
  <si>
    <t>庆云县2017年事业单位公开招聘工作人员考察体检环节递补人员名单</t>
  </si>
  <si>
    <t>报考部门</t>
  </si>
  <si>
    <t>报考职位</t>
  </si>
  <si>
    <t>报名   序号</t>
  </si>
  <si>
    <t>姓名</t>
  </si>
  <si>
    <t>毕业院校</t>
  </si>
  <si>
    <t>岗位代码</t>
  </si>
  <si>
    <t>准考证号</t>
  </si>
  <si>
    <t>笔试成绩</t>
  </si>
  <si>
    <t>面试成绩</t>
  </si>
  <si>
    <t>总              成绩</t>
  </si>
  <si>
    <t>备注</t>
  </si>
  <si>
    <t>折合50%</t>
  </si>
  <si>
    <t>庆云县水务局排灌管理中心</t>
  </si>
  <si>
    <t>从事扬水站泵站管护工作</t>
  </si>
  <si>
    <t>01219</t>
  </si>
  <si>
    <t>霍旭洋</t>
  </si>
  <si>
    <t>山东职业学院</t>
  </si>
  <si>
    <t>171</t>
  </si>
  <si>
    <t>1724462129</t>
  </si>
  <si>
    <t>庆云经济开发区</t>
  </si>
  <si>
    <t>从事法律相关工作</t>
  </si>
  <si>
    <t>00044</t>
  </si>
  <si>
    <t>李晓倩</t>
  </si>
  <si>
    <t>山东中医药大学</t>
  </si>
  <si>
    <t>262</t>
  </si>
  <si>
    <t>1724462107</t>
  </si>
  <si>
    <t>严务乡劳动和社会保障服务中心</t>
  </si>
  <si>
    <t>01434</t>
  </si>
  <si>
    <t>张志敏</t>
  </si>
  <si>
    <t>山东政法学院</t>
  </si>
  <si>
    <t>341</t>
  </si>
  <si>
    <t>1724461714</t>
  </si>
  <si>
    <t>庆云县农村经济经营管理局</t>
  </si>
  <si>
    <t>从事农村经济管理工作</t>
  </si>
  <si>
    <t>01817</t>
  </si>
  <si>
    <t>周志伟</t>
  </si>
  <si>
    <t>烟台大学</t>
  </si>
  <si>
    <t>161</t>
  </si>
  <si>
    <t>1724461805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</si>
</sst>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6"/>
      <name val="黑体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"/>
  <sheetViews>
    <sheetView tabSelected="1" workbookViewId="0">
      <selection activeCell="G11" sqref="G11"/>
    </sheetView>
  </sheetViews>
  <sheetFormatPr defaultColWidth="9" defaultRowHeight="13.5" outlineLevelRow="6"/>
  <cols>
    <col min="1" max="1" width="14" customWidth="1"/>
    <col min="2" max="2" width="14.25" customWidth="1"/>
    <col min="5" max="5" width="13.5" customWidth="1"/>
  </cols>
  <sheetData>
    <row r="1" ht="20.25" spans="1:13">
      <c r="A1" s="2" t="s">
        <v>0</v>
      </c>
      <c r="B1" s="2"/>
      <c r="C1" s="2"/>
      <c r="D1" s="2"/>
      <c r="E1" s="2"/>
      <c r="F1" s="2"/>
      <c r="G1" s="2"/>
      <c r="H1" s="2"/>
      <c r="I1" s="6"/>
      <c r="J1" s="6"/>
      <c r="K1" s="6"/>
      <c r="L1" s="6"/>
      <c r="M1" s="2"/>
    </row>
    <row r="2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 t="s">
        <v>9</v>
      </c>
      <c r="K2" s="3"/>
      <c r="L2" s="7" t="s">
        <v>10</v>
      </c>
      <c r="M2" s="3" t="s">
        <v>11</v>
      </c>
    </row>
    <row r="3" spans="1:13">
      <c r="A3" s="3"/>
      <c r="B3" s="3"/>
      <c r="C3" s="3"/>
      <c r="D3" s="3"/>
      <c r="E3" s="3"/>
      <c r="F3" s="3"/>
      <c r="G3" s="3"/>
      <c r="H3" s="3" t="s">
        <v>8</v>
      </c>
      <c r="I3" s="7" t="s">
        <v>12</v>
      </c>
      <c r="J3" s="7" t="s">
        <v>9</v>
      </c>
      <c r="K3" s="7" t="s">
        <v>12</v>
      </c>
      <c r="L3" s="7"/>
      <c r="M3" s="3"/>
    </row>
    <row r="4" s="1" customFormat="1" ht="30" customHeight="1" spans="1:14">
      <c r="A4" s="4" t="s">
        <v>13</v>
      </c>
      <c r="B4" s="4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>
        <v>61.1</v>
      </c>
      <c r="I4" s="8">
        <f t="shared" ref="I4:I7" si="0">H4*0.5</f>
        <v>30.55</v>
      </c>
      <c r="J4" s="8">
        <v>80.6</v>
      </c>
      <c r="K4" s="8">
        <f t="shared" ref="K4:K7" si="1">J4*0.5</f>
        <v>40.3</v>
      </c>
      <c r="L4" s="8">
        <f t="shared" ref="L4:L7" si="2">I4+K4</f>
        <v>70.85</v>
      </c>
      <c r="M4" s="5"/>
      <c r="N4" s="9"/>
    </row>
    <row r="5" s="1" customFormat="1" ht="30" customHeight="1" spans="1:14">
      <c r="A5" s="4" t="s">
        <v>20</v>
      </c>
      <c r="B5" s="4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>
        <v>58</v>
      </c>
      <c r="I5" s="8">
        <f t="shared" si="0"/>
        <v>29</v>
      </c>
      <c r="J5" s="8">
        <v>83.4</v>
      </c>
      <c r="K5" s="8">
        <f t="shared" si="1"/>
        <v>41.7</v>
      </c>
      <c r="L5" s="8">
        <f t="shared" si="2"/>
        <v>70.7</v>
      </c>
      <c r="M5" s="5"/>
      <c r="N5" s="9"/>
    </row>
    <row r="6" s="1" customFormat="1" ht="30" customHeight="1" spans="1:14">
      <c r="A6" s="4" t="s">
        <v>27</v>
      </c>
      <c r="B6" s="4" t="s">
        <v>21</v>
      </c>
      <c r="C6" s="5" t="s">
        <v>28</v>
      </c>
      <c r="D6" s="5" t="s">
        <v>29</v>
      </c>
      <c r="E6" s="5" t="s">
        <v>30</v>
      </c>
      <c r="F6" s="5" t="s">
        <v>31</v>
      </c>
      <c r="G6" s="5" t="s">
        <v>32</v>
      </c>
      <c r="H6" s="5">
        <v>64.4</v>
      </c>
      <c r="I6" s="8">
        <f t="shared" si="0"/>
        <v>32.2</v>
      </c>
      <c r="J6" s="8">
        <v>82.2</v>
      </c>
      <c r="K6" s="8">
        <f t="shared" si="1"/>
        <v>41.1</v>
      </c>
      <c r="L6" s="8">
        <f t="shared" si="2"/>
        <v>73.3</v>
      </c>
      <c r="M6" s="5"/>
      <c r="N6" s="9"/>
    </row>
    <row r="7" s="1" customFormat="1" ht="30" customHeight="1" spans="1:14">
      <c r="A7" s="4" t="s">
        <v>33</v>
      </c>
      <c r="B7" s="4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>
        <v>61.9</v>
      </c>
      <c r="I7" s="8">
        <f t="shared" si="0"/>
        <v>30.95</v>
      </c>
      <c r="J7" s="8">
        <v>80.8</v>
      </c>
      <c r="K7" s="8">
        <f t="shared" si="1"/>
        <v>40.4</v>
      </c>
      <c r="L7" s="8">
        <f t="shared" si="2"/>
        <v>71.35</v>
      </c>
      <c r="M7" s="5"/>
      <c r="N7" s="9"/>
    </row>
  </sheetData>
  <mergeCells count="12">
    <mergeCell ref="A1:M1"/>
    <mergeCell ref="H2:I2"/>
    <mergeCell ref="J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2017-06-20T06:34:00Z</dcterms:created>
  <dcterms:modified xsi:type="dcterms:W3CDTF">2017-06-20T06:58:44Z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