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575"/>
  </bookViews>
  <sheets>
    <sheet name="总排名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<sst xmlns="http://schemas.openxmlformats.org/spreadsheetml/2006/main" count="44">
  <si>
    <t>自治区国土资源厅2017年春季引进人才招聘面试成绩、总成绩及进入体检人员名单</t>
  </si>
  <si>
    <t>序
号</t>
  </si>
  <si>
    <t>用人单位</t>
  </si>
  <si>
    <t>招聘岗位
专业要求</t>
  </si>
  <si>
    <t>姓名</t>
  </si>
  <si>
    <t>性别</t>
  </si>
  <si>
    <t>民族
（简称）</t>
  </si>
  <si>
    <t>毕业（所在）院校</t>
  </si>
  <si>
    <t>学历</t>
  </si>
  <si>
    <t>学位</t>
  </si>
  <si>
    <t>笔试成绩</t>
  </si>
  <si>
    <t>面试成绩</t>
  </si>
  <si>
    <t>综合分数</t>
  </si>
  <si>
    <t>是否进入
体检</t>
  </si>
  <si>
    <t>自治区国土资源规划研究院</t>
  </si>
  <si>
    <t>地质工程；地质勘查及地理测绘；地质矿产勘查；地质矿产勘查与开发；地质矿产勘察技术；地质信息技术；地质学；矿物学、岩石学、矿床学；矿产普查与勘探</t>
  </si>
  <si>
    <t>邓莉明</t>
  </si>
  <si>
    <t>男</t>
  </si>
  <si>
    <t>汉族</t>
  </si>
  <si>
    <t>中国地质大学</t>
  </si>
  <si>
    <t>研究生</t>
  </si>
  <si>
    <t>硕士</t>
  </si>
  <si>
    <t>进入体检</t>
  </si>
  <si>
    <t>刘兴龙</t>
  </si>
  <si>
    <t>中国石油大学</t>
  </si>
  <si>
    <t>黄 剑</t>
  </si>
  <si>
    <t>新疆大学</t>
  </si>
  <si>
    <t>土地资源管理、土地资源评价与利用规划、土地利用规划、地理学、城市规划</t>
  </si>
  <si>
    <t>孙珊珊</t>
  </si>
  <si>
    <t>女</t>
  </si>
  <si>
    <t>长安大学</t>
  </si>
  <si>
    <t>自愿放弃</t>
  </si>
  <si>
    <t>艾斯卡尔
·阿不力米提</t>
  </si>
  <si>
    <t>维吾尔族</t>
  </si>
  <si>
    <t>河海大学</t>
  </si>
  <si>
    <t>自治区地质环境监测院</t>
  </si>
  <si>
    <t>地质工程；地下水科学与工程；测量工程；测绘工程；水文与工程地质</t>
  </si>
  <si>
    <t>李功振</t>
  </si>
  <si>
    <t>成都理工大学</t>
  </si>
  <si>
    <t>周强</t>
  </si>
  <si>
    <t>中国地质大学
（北京）</t>
  </si>
  <si>
    <t>李加其</t>
  </si>
  <si>
    <t>青海大学</t>
  </si>
  <si>
    <t>张博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</si>
</sst>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6">
    <font>
      <sz val="12"/>
      <name val="宋体"/>
      <charset val="134"/>
    </font>
    <font>
      <b/>
      <sz val="20"/>
      <name val="方正小标宋简体"/>
      <charset val="134"/>
    </font>
    <font>
      <sz val="12"/>
      <name val="宋体"/>
      <charset val="134"/>
    </font>
    <font>
      <b/>
      <sz val="13"/>
      <color indexed="54"/>
      <name val="宋体"/>
      <charset val="134"/>
    </font>
    <font>
      <sz val="11"/>
      <color theme="1"/>
      <name val="宋体"/>
      <charset val="134"/>
      <scheme val="minor"/>
    </font>
    <font>
      <sz val="11"/>
      <color indexed="1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2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b/>
      <sz val="11"/>
      <color indexed="63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8"/>
      <color indexed="54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73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8" borderId="9" applyNumberFormat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0" borderId="10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9" fillId="29" borderId="13" applyNumberForma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29" borderId="9" applyNumberFormat="0" applyAlignment="0" applyProtection="0">
      <alignment vertical="center"/>
    </xf>
    <xf numFmtId="0" fontId="13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2"/>
  <sheetViews>
    <sheetView tabSelected="1" workbookViewId="0">
      <selection activeCell="A4" sqref="A4:A8"/>
    </sheetView>
  </sheetViews>
  <sheetFormatPr defaultColWidth="9" defaultRowHeight="14.25"/>
  <cols>
    <col min="1" max="1" width="4" customWidth="1"/>
    <col min="2" max="2" width="11" customWidth="1"/>
    <col min="3" max="3" width="22.25" customWidth="1"/>
    <col min="4" max="4" width="15.5" customWidth="1"/>
    <col min="5" max="5" width="8.25" customWidth="1"/>
    <col min="6" max="6" width="8.875" customWidth="1"/>
    <col min="7" max="7" width="18.75" customWidth="1"/>
    <col min="8" max="8" width="9.625" customWidth="1"/>
    <col min="9" max="9" width="10" customWidth="1"/>
    <col min="10" max="10" width="10.875" customWidth="1"/>
    <col min="11" max="11" width="10.75" customWidth="1"/>
    <col min="12" max="12" width="10.25" customWidth="1"/>
    <col min="13" max="13" width="9" style="1"/>
  </cols>
  <sheetData>
    <row r="1" ht="36.7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2.25" customHeight="1" spans="1:13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4" t="s">
        <v>11</v>
      </c>
      <c r="L2" s="3" t="s">
        <v>12</v>
      </c>
      <c r="M2" s="3" t="s">
        <v>13</v>
      </c>
    </row>
    <row r="3" ht="5.25" hidden="1" customHeight="1" spans="1:13">
      <c r="A3" s="3"/>
      <c r="B3" s="6"/>
      <c r="C3" s="6"/>
      <c r="D3" s="5"/>
      <c r="E3" s="6"/>
      <c r="F3" s="3"/>
      <c r="G3" s="3"/>
      <c r="H3" s="3"/>
      <c r="I3" s="3"/>
      <c r="J3" s="6"/>
      <c r="K3" s="6"/>
      <c r="L3" s="3"/>
      <c r="M3" s="8"/>
    </row>
    <row r="4" ht="42" customHeight="1" spans="1:13">
      <c r="A4" s="7">
        <v>1</v>
      </c>
      <c r="B4" s="4" t="s">
        <v>14</v>
      </c>
      <c r="C4" s="3" t="s">
        <v>15</v>
      </c>
      <c r="D4" s="8" t="s">
        <v>16</v>
      </c>
      <c r="E4" s="3" t="s">
        <v>17</v>
      </c>
      <c r="F4" s="3" t="s">
        <v>18</v>
      </c>
      <c r="G4" s="8" t="s">
        <v>19</v>
      </c>
      <c r="H4" s="8" t="s">
        <v>20</v>
      </c>
      <c r="I4" s="8" t="s">
        <v>21</v>
      </c>
      <c r="J4" s="11">
        <v>71</v>
      </c>
      <c r="K4" s="11">
        <v>87.5</v>
      </c>
      <c r="L4" s="12">
        <f t="shared" ref="L4" si="0">J4*0.4+K4*0.6</f>
        <v>80.9</v>
      </c>
      <c r="M4" s="3" t="s">
        <v>22</v>
      </c>
    </row>
    <row r="5" ht="42" customHeight="1" spans="1:13">
      <c r="A5" s="7">
        <v>2</v>
      </c>
      <c r="B5" s="9"/>
      <c r="C5" s="3"/>
      <c r="D5" s="8" t="s">
        <v>23</v>
      </c>
      <c r="E5" s="3" t="s">
        <v>17</v>
      </c>
      <c r="F5" s="3" t="s">
        <v>18</v>
      </c>
      <c r="G5" s="8" t="s">
        <v>24</v>
      </c>
      <c r="H5" s="8" t="s">
        <v>20</v>
      </c>
      <c r="I5" s="8" t="s">
        <v>21</v>
      </c>
      <c r="J5" s="11">
        <v>72.5</v>
      </c>
      <c r="K5" s="11">
        <v>85.6</v>
      </c>
      <c r="L5" s="12">
        <f t="shared" ref="L5:L12" si="1">J5*0.4+K5*0.6</f>
        <v>80.36</v>
      </c>
      <c r="M5" s="8"/>
    </row>
    <row r="6" ht="42" customHeight="1" spans="1:13">
      <c r="A6" s="7">
        <v>3</v>
      </c>
      <c r="B6" s="9"/>
      <c r="C6" s="3"/>
      <c r="D6" s="8" t="s">
        <v>25</v>
      </c>
      <c r="E6" s="3" t="s">
        <v>17</v>
      </c>
      <c r="F6" s="3" t="s">
        <v>18</v>
      </c>
      <c r="G6" s="8" t="s">
        <v>26</v>
      </c>
      <c r="H6" s="8" t="s">
        <v>20</v>
      </c>
      <c r="I6" s="8" t="s">
        <v>21</v>
      </c>
      <c r="J6" s="11">
        <v>74.5</v>
      </c>
      <c r="K6" s="11">
        <v>80.3</v>
      </c>
      <c r="L6" s="12">
        <f t="shared" si="1"/>
        <v>77.98</v>
      </c>
      <c r="M6" s="8"/>
    </row>
    <row r="7" ht="42" customHeight="1" spans="1:13">
      <c r="A7" s="7">
        <v>4</v>
      </c>
      <c r="B7" s="9"/>
      <c r="C7" s="4" t="s">
        <v>27</v>
      </c>
      <c r="D7" s="8" t="s">
        <v>28</v>
      </c>
      <c r="E7" s="8" t="s">
        <v>29</v>
      </c>
      <c r="F7" s="8" t="s">
        <v>18</v>
      </c>
      <c r="G7" s="8" t="s">
        <v>30</v>
      </c>
      <c r="H7" s="8" t="s">
        <v>20</v>
      </c>
      <c r="I7" s="8" t="s">
        <v>21</v>
      </c>
      <c r="J7" s="8">
        <v>78</v>
      </c>
      <c r="K7" s="8" t="s">
        <v>31</v>
      </c>
      <c r="L7" s="12"/>
      <c r="M7" s="8"/>
    </row>
    <row r="8" ht="42" customHeight="1" spans="1:13">
      <c r="A8" s="7">
        <v>5</v>
      </c>
      <c r="B8" s="6"/>
      <c r="C8" s="6"/>
      <c r="D8" s="3" t="s">
        <v>32</v>
      </c>
      <c r="E8" s="8" t="s">
        <v>17</v>
      </c>
      <c r="F8" s="8" t="s">
        <v>33</v>
      </c>
      <c r="G8" s="8" t="s">
        <v>34</v>
      </c>
      <c r="H8" s="8" t="s">
        <v>20</v>
      </c>
      <c r="I8" s="8" t="s">
        <v>21</v>
      </c>
      <c r="J8" s="8">
        <v>65</v>
      </c>
      <c r="K8" s="8" t="s">
        <v>31</v>
      </c>
      <c r="L8" s="12"/>
      <c r="M8" s="8"/>
    </row>
    <row r="9" ht="42" customHeight="1" spans="1:13">
      <c r="A9" s="7">
        <v>1</v>
      </c>
      <c r="B9" s="3" t="s">
        <v>35</v>
      </c>
      <c r="C9" s="3" t="s">
        <v>36</v>
      </c>
      <c r="D9" s="10" t="s">
        <v>37</v>
      </c>
      <c r="E9" s="3" t="s">
        <v>17</v>
      </c>
      <c r="F9" s="3" t="s">
        <v>18</v>
      </c>
      <c r="G9" s="3" t="s">
        <v>38</v>
      </c>
      <c r="H9" s="3" t="s">
        <v>20</v>
      </c>
      <c r="I9" s="3" t="s">
        <v>21</v>
      </c>
      <c r="J9" s="13">
        <v>70.5</v>
      </c>
      <c r="K9" s="13">
        <v>91</v>
      </c>
      <c r="L9" s="12">
        <f t="shared" ref="L9:L10" si="2">J9*0.4+K9*0.6</f>
        <v>82.8</v>
      </c>
      <c r="M9" s="8" t="s">
        <v>22</v>
      </c>
    </row>
    <row r="10" ht="42" customHeight="1" spans="1:13">
      <c r="A10" s="7">
        <v>2</v>
      </c>
      <c r="B10" s="3"/>
      <c r="C10" s="3"/>
      <c r="D10" s="3" t="s">
        <v>39</v>
      </c>
      <c r="E10" s="3" t="s">
        <v>17</v>
      </c>
      <c r="F10" s="3" t="s">
        <v>18</v>
      </c>
      <c r="G10" s="3" t="s">
        <v>40</v>
      </c>
      <c r="H10" s="3" t="s">
        <v>20</v>
      </c>
      <c r="I10" s="3" t="s">
        <v>21</v>
      </c>
      <c r="J10" s="13">
        <v>74</v>
      </c>
      <c r="K10" s="13">
        <v>88.4</v>
      </c>
      <c r="L10" s="12">
        <f t="shared" si="2"/>
        <v>82.64</v>
      </c>
      <c r="M10" s="8" t="s">
        <v>22</v>
      </c>
    </row>
    <row r="11" ht="42" customHeight="1" spans="1:13">
      <c r="A11" s="7">
        <v>3</v>
      </c>
      <c r="B11" s="3"/>
      <c r="C11" s="3"/>
      <c r="D11" s="3" t="s">
        <v>41</v>
      </c>
      <c r="E11" s="3" t="s">
        <v>17</v>
      </c>
      <c r="F11" s="3" t="s">
        <v>18</v>
      </c>
      <c r="G11" s="3" t="s">
        <v>42</v>
      </c>
      <c r="H11" s="3" t="s">
        <v>20</v>
      </c>
      <c r="I11" s="3" t="s">
        <v>21</v>
      </c>
      <c r="J11" s="13">
        <v>70</v>
      </c>
      <c r="K11" s="13">
        <v>79.6</v>
      </c>
      <c r="L11" s="12">
        <f t="shared" si="1"/>
        <v>75.76</v>
      </c>
      <c r="M11" s="8"/>
    </row>
    <row r="12" ht="42" customHeight="1" spans="1:13">
      <c r="A12" s="7">
        <v>4</v>
      </c>
      <c r="B12" s="3"/>
      <c r="C12" s="3"/>
      <c r="D12" s="3" t="s">
        <v>43</v>
      </c>
      <c r="E12" s="3" t="s">
        <v>17</v>
      </c>
      <c r="F12" s="3" t="s">
        <v>18</v>
      </c>
      <c r="G12" s="3" t="s">
        <v>38</v>
      </c>
      <c r="H12" s="3" t="s">
        <v>20</v>
      </c>
      <c r="I12" s="3" t="s">
        <v>21</v>
      </c>
      <c r="J12" s="13">
        <v>59</v>
      </c>
      <c r="K12" s="13">
        <v>82.2</v>
      </c>
      <c r="L12" s="12">
        <f t="shared" si="1"/>
        <v>72.92</v>
      </c>
      <c r="M12" s="8"/>
    </row>
  </sheetData>
  <mergeCells count="17">
    <mergeCell ref="A1:M1"/>
    <mergeCell ref="A2:A3"/>
    <mergeCell ref="B2:B3"/>
    <mergeCell ref="B4:B8"/>
    <mergeCell ref="B9:B12"/>
    <mergeCell ref="C2:C3"/>
    <mergeCell ref="C4:C6"/>
    <mergeCell ref="C7:C8"/>
    <mergeCell ref="C9:C12"/>
    <mergeCell ref="D2:D3"/>
    <mergeCell ref="E2:E3"/>
    <mergeCell ref="F2:F3"/>
    <mergeCell ref="G2:G3"/>
    <mergeCell ref="H2:H3"/>
    <mergeCell ref="I2:I3"/>
    <mergeCell ref="J2:J3"/>
    <mergeCell ref="L2:L3"/>
  </mergeCells>
  <printOptions horizontalCentered="1"/>
  <pageMargins left="0.550694444444444" right="0.550694444444444" top="0.786805555555556" bottom="0.786805555555556" header="0.118055555555556" footer="0.118055555555556"/>
  <pageSetup paperSize="9" scale="8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总排名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jgdw-801</cp:lastModifiedBy>
  <dcterms:created xsi:type="dcterms:W3CDTF">2017-05-05T02:58:00Z</dcterms:created>
  <cp:lastPrinted>2017-07-12T09:34:00Z</cp:lastPrinted>
  <dcterms:modified xsi:type="dcterms:W3CDTF">2017-07-12T10:31:20Z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