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<sst xmlns="http://schemas.openxmlformats.org/spreadsheetml/2006/main" count="267">
  <si>
    <t>2017年五峰土家族自治县事业单位公开招聘工作人员资格复审人员名单</t>
  </si>
  <si>
    <t>姓名</t>
  </si>
  <si>
    <t>职位名称</t>
  </si>
  <si>
    <t>准考证号</t>
  </si>
  <si>
    <t>职测分数</t>
  </si>
  <si>
    <t>综合分数</t>
  </si>
  <si>
    <t>总分</t>
  </si>
  <si>
    <t>平均分
[两项合计÷3]</t>
  </si>
  <si>
    <t>加分</t>
  </si>
  <si>
    <t xml:space="preserve">笔试综合分 </t>
  </si>
  <si>
    <t>排名</t>
  </si>
  <si>
    <t>胡茂源</t>
  </si>
  <si>
    <t>综合管理岗位1</t>
  </si>
  <si>
    <t>114205022729</t>
  </si>
  <si>
    <t>阮馨莹</t>
  </si>
  <si>
    <t>114205011918</t>
  </si>
  <si>
    <t>胡宗原</t>
  </si>
  <si>
    <t>114205020525</t>
  </si>
  <si>
    <t>唐晓倩</t>
  </si>
  <si>
    <t>114205015229</t>
  </si>
  <si>
    <t>鄢泽洲</t>
  </si>
  <si>
    <t>114205016316</t>
  </si>
  <si>
    <t>张金镕</t>
  </si>
  <si>
    <t>114205014926</t>
  </si>
  <si>
    <t>刘巧新</t>
  </si>
  <si>
    <t>114205030520</t>
  </si>
  <si>
    <t>彭玉洁</t>
  </si>
  <si>
    <t>114205022013</t>
  </si>
  <si>
    <t>郭璇</t>
  </si>
  <si>
    <t>114205018001</t>
  </si>
  <si>
    <t>向亚聪</t>
  </si>
  <si>
    <t>114205012220</t>
  </si>
  <si>
    <t>梅元满</t>
  </si>
  <si>
    <t>114205021618</t>
  </si>
  <si>
    <t>蔡咏</t>
  </si>
  <si>
    <t>114205020510</t>
  </si>
  <si>
    <t>陈瑶</t>
  </si>
  <si>
    <t>114205032713</t>
  </si>
  <si>
    <t>罗健</t>
  </si>
  <si>
    <t>114205030901</t>
  </si>
  <si>
    <t>熊乘仡</t>
  </si>
  <si>
    <t>114205020511</t>
  </si>
  <si>
    <t>谢华亮</t>
  </si>
  <si>
    <t>114205017825</t>
  </si>
  <si>
    <t>王一修</t>
  </si>
  <si>
    <t>114205030425</t>
  </si>
  <si>
    <t>隗向阳</t>
  </si>
  <si>
    <t>114205015526</t>
  </si>
  <si>
    <t>陈巧</t>
  </si>
  <si>
    <t>114205013407</t>
  </si>
  <si>
    <t>尚承皓</t>
  </si>
  <si>
    <t>综合管理岗位2</t>
  </si>
  <si>
    <t>114205035310</t>
  </si>
  <si>
    <t>李晴琳</t>
  </si>
  <si>
    <t>114205034529</t>
  </si>
  <si>
    <t>杨星星</t>
  </si>
  <si>
    <t>114205016616</t>
  </si>
  <si>
    <t>向轲</t>
  </si>
  <si>
    <t>114205014103</t>
  </si>
  <si>
    <t>杨兆宇</t>
  </si>
  <si>
    <t>114205018127</t>
  </si>
  <si>
    <t>张艺严</t>
  </si>
  <si>
    <t>114205020507</t>
  </si>
  <si>
    <t>刘冰娥</t>
  </si>
  <si>
    <t>114205015727</t>
  </si>
  <si>
    <t>刘洋</t>
  </si>
  <si>
    <t>114205023702</t>
  </si>
  <si>
    <t>罗欧阳</t>
  </si>
  <si>
    <t>114205012520</t>
  </si>
  <si>
    <t>胡斌</t>
  </si>
  <si>
    <t>114205013302</t>
  </si>
  <si>
    <t>杜华龙</t>
  </si>
  <si>
    <t>114205030507</t>
  </si>
  <si>
    <t>刘铭洁</t>
  </si>
  <si>
    <t>114205021804</t>
  </si>
  <si>
    <t>张敏</t>
  </si>
  <si>
    <t>114205035630</t>
  </si>
  <si>
    <t>刘青</t>
  </si>
  <si>
    <t>114205012404</t>
  </si>
  <si>
    <t>郭祝卿</t>
  </si>
  <si>
    <t>114205033618</t>
  </si>
  <si>
    <t>高雅洁</t>
  </si>
  <si>
    <t>114205015328</t>
  </si>
  <si>
    <t>李章蔷</t>
  </si>
  <si>
    <t>114205023330</t>
  </si>
  <si>
    <t>李金玲</t>
  </si>
  <si>
    <t>114205035301</t>
  </si>
  <si>
    <t>雷言芳</t>
  </si>
  <si>
    <t>综合管理岗位3</t>
  </si>
  <si>
    <t>114205015405</t>
  </si>
  <si>
    <t>李璇</t>
  </si>
  <si>
    <t>114205017717</t>
  </si>
  <si>
    <t>陈玲</t>
  </si>
  <si>
    <t>114205022414</t>
  </si>
  <si>
    <t>鲁伟强</t>
  </si>
  <si>
    <t>114205010615</t>
  </si>
  <si>
    <t>李金妮</t>
  </si>
  <si>
    <t>114205013928</t>
  </si>
  <si>
    <t>褚晓菁</t>
  </si>
  <si>
    <t>114205022622</t>
  </si>
  <si>
    <t>李清琰</t>
  </si>
  <si>
    <t>114205021303</t>
  </si>
  <si>
    <t>向伟中</t>
  </si>
  <si>
    <t>114205035026</t>
  </si>
  <si>
    <t>张锐敏</t>
  </si>
  <si>
    <t>114205010110</t>
  </si>
  <si>
    <t>胡艳琼</t>
  </si>
  <si>
    <t>114205032015</t>
  </si>
  <si>
    <t>张紫竹</t>
  </si>
  <si>
    <t>114205012719</t>
  </si>
  <si>
    <t>郑碧瑶</t>
  </si>
  <si>
    <t>114205016204</t>
  </si>
  <si>
    <t>段洪</t>
  </si>
  <si>
    <t>综合管理岗位4</t>
  </si>
  <si>
    <t>114205010508</t>
  </si>
  <si>
    <t>佘茜</t>
  </si>
  <si>
    <t>114205032104</t>
  </si>
  <si>
    <t>谭喆</t>
  </si>
  <si>
    <t>114205010818</t>
  </si>
  <si>
    <t>黄永灿</t>
  </si>
  <si>
    <t>114205035623</t>
  </si>
  <si>
    <t>颜路</t>
  </si>
  <si>
    <t>114205013417</t>
  </si>
  <si>
    <t>刘保妮</t>
  </si>
  <si>
    <t>114205033729</t>
  </si>
  <si>
    <t>孟倩</t>
  </si>
  <si>
    <t>114205016406</t>
  </si>
  <si>
    <t>李佳鑫</t>
  </si>
  <si>
    <t>114205023214</t>
  </si>
  <si>
    <t>刘小凡</t>
  </si>
  <si>
    <t>114205013520</t>
  </si>
  <si>
    <t>李书美</t>
  </si>
  <si>
    <t>114205011217</t>
  </si>
  <si>
    <t>张锦</t>
  </si>
  <si>
    <t>114205018017</t>
  </si>
  <si>
    <t>崔双娇</t>
  </si>
  <si>
    <t>114205033321</t>
  </si>
  <si>
    <t>唐兴丽</t>
  </si>
  <si>
    <t>114205031809</t>
  </si>
  <si>
    <t>田晓菲</t>
  </si>
  <si>
    <t>114205010810</t>
  </si>
  <si>
    <t>刘晓帆</t>
  </si>
  <si>
    <t>114205016808</t>
  </si>
  <si>
    <t>唐承德</t>
  </si>
  <si>
    <t>护理1</t>
  </si>
  <si>
    <t>544205103324</t>
  </si>
  <si>
    <t>伍远超</t>
  </si>
  <si>
    <t>544205104030</t>
  </si>
  <si>
    <t>唐国曼</t>
  </si>
  <si>
    <t>544205104911</t>
  </si>
  <si>
    <t>吴金妮</t>
  </si>
  <si>
    <t>544205103403</t>
  </si>
  <si>
    <t>颜梦娜</t>
  </si>
  <si>
    <t>544205103327</t>
  </si>
  <si>
    <t>熊盼</t>
  </si>
  <si>
    <t>544205104110</t>
  </si>
  <si>
    <t>韩柳</t>
  </si>
  <si>
    <t>护理2</t>
  </si>
  <si>
    <t>544205105009</t>
  </si>
  <si>
    <t>王蓉</t>
  </si>
  <si>
    <t>544205103507</t>
  </si>
  <si>
    <t>李亚琦</t>
  </si>
  <si>
    <t>544205103525</t>
  </si>
  <si>
    <t>黄琪</t>
  </si>
  <si>
    <t>544205103322</t>
  </si>
  <si>
    <t>罗国蓉</t>
  </si>
  <si>
    <t>544205104203</t>
  </si>
  <si>
    <t>陆国俊</t>
  </si>
  <si>
    <t>544205103321</t>
  </si>
  <si>
    <t>刘士丹</t>
  </si>
  <si>
    <t>544205104221</t>
  </si>
  <si>
    <t>李承祠</t>
  </si>
  <si>
    <t>544205104928</t>
  </si>
  <si>
    <t>陈星华</t>
  </si>
  <si>
    <t>544205104525</t>
  </si>
  <si>
    <t>左秀明</t>
  </si>
  <si>
    <t>西医临床</t>
  </si>
  <si>
    <t>524205102308</t>
  </si>
  <si>
    <t>曾静</t>
  </si>
  <si>
    <t>524205102712</t>
  </si>
  <si>
    <t>杨宇晨</t>
  </si>
  <si>
    <t>524205102207</t>
  </si>
  <si>
    <t>郭关桅</t>
  </si>
  <si>
    <t>524205103101</t>
  </si>
  <si>
    <t>张学发</t>
  </si>
  <si>
    <t>524205102320</t>
  </si>
  <si>
    <t>胡学涛</t>
  </si>
  <si>
    <t>524205102408</t>
  </si>
  <si>
    <t>张娅玲</t>
  </si>
  <si>
    <t>524205102306</t>
  </si>
  <si>
    <t>梅滔</t>
  </si>
  <si>
    <t>524205102929</t>
  </si>
  <si>
    <t>曾梦蝶</t>
  </si>
  <si>
    <t>524205102311</t>
  </si>
  <si>
    <t>李松</t>
  </si>
  <si>
    <t>524205102713</t>
  </si>
  <si>
    <t>胡孙红</t>
  </si>
  <si>
    <t>524205103122</t>
  </si>
  <si>
    <t>王自力</t>
  </si>
  <si>
    <t>524205102922</t>
  </si>
  <si>
    <t>毛丽君</t>
  </si>
  <si>
    <t>524205102410</t>
  </si>
  <si>
    <t>胡浩</t>
  </si>
  <si>
    <t>524205102512</t>
  </si>
  <si>
    <t>刘春艳</t>
  </si>
  <si>
    <t>524205102926</t>
  </si>
  <si>
    <t>陈宇宙</t>
  </si>
  <si>
    <t>幼儿教师</t>
  </si>
  <si>
    <t>414205092823</t>
  </si>
  <si>
    <t>杜逢娇</t>
  </si>
  <si>
    <t>414205100922</t>
  </si>
  <si>
    <t>张文君</t>
  </si>
  <si>
    <t>414205091611</t>
  </si>
  <si>
    <t>唐华蓉</t>
  </si>
  <si>
    <t>414205100716</t>
  </si>
  <si>
    <t>曾盼霓</t>
  </si>
  <si>
    <t>414205091614</t>
  </si>
  <si>
    <t>帅淼</t>
  </si>
  <si>
    <t>414205094123</t>
  </si>
  <si>
    <t>向奕盈</t>
  </si>
  <si>
    <t>414205101005</t>
  </si>
  <si>
    <t>李好好</t>
  </si>
  <si>
    <t>414205093809</t>
  </si>
  <si>
    <t>向文洁</t>
  </si>
  <si>
    <t>414205093020</t>
  </si>
  <si>
    <t>刘怀宇</t>
  </si>
  <si>
    <t>414205101214</t>
  </si>
  <si>
    <t>刘璐</t>
  </si>
  <si>
    <t>414205090406</t>
  </si>
  <si>
    <t>向青</t>
  </si>
  <si>
    <t>414205090713</t>
  </si>
  <si>
    <t>汪嗣琴</t>
  </si>
  <si>
    <t>414205090811</t>
  </si>
  <si>
    <t>余雪妍</t>
  </si>
  <si>
    <t>414205094427</t>
  </si>
  <si>
    <t>俞子琳</t>
  </si>
  <si>
    <t>414205092603</t>
  </si>
  <si>
    <t>周翠林</t>
  </si>
  <si>
    <t>414205090926</t>
  </si>
  <si>
    <t>雷玉琴</t>
  </si>
  <si>
    <t>414205101708</t>
  </si>
  <si>
    <t>李茜</t>
  </si>
  <si>
    <t>414205100310</t>
  </si>
  <si>
    <t>陈静</t>
  </si>
  <si>
    <t>414205100508</t>
  </si>
  <si>
    <t>毛宜婷</t>
  </si>
  <si>
    <t>414205101121</t>
  </si>
  <si>
    <t>张淦</t>
  </si>
  <si>
    <t>414205092510</t>
  </si>
  <si>
    <t>向静晶</t>
  </si>
  <si>
    <t>414205094217</t>
  </si>
  <si>
    <t>李陈萌</t>
  </si>
  <si>
    <t>414205091420</t>
  </si>
  <si>
    <t>宋宜蓉</t>
  </si>
  <si>
    <t>414205094206</t>
  </si>
  <si>
    <t>李玉婷</t>
  </si>
  <si>
    <t>414205090225</t>
  </si>
  <si>
    <t>王芹</t>
  </si>
  <si>
    <t>414205091328</t>
  </si>
  <si>
    <t>董冕</t>
  </si>
  <si>
    <t>414205100809</t>
  </si>
  <si>
    <t>喻晓娜</t>
  </si>
  <si>
    <t>414205090619</t>
  </si>
  <si>
    <t>杨梦婷</t>
  </si>
  <si>
    <t>414205094803</t>
  </si>
  <si>
    <t>隗传建</t>
  </si>
  <si>
    <t>414205101403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</si>
</sst>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4" fillId="18" borderId="2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26"/>
  <sheetViews>
    <sheetView tabSelected="1" workbookViewId="0">
      <selection activeCell="M6" sqref="M6"/>
    </sheetView>
  </sheetViews>
  <sheetFormatPr defaultColWidth="8" defaultRowHeight="21.95" customHeight="1"/>
  <cols>
    <col min="1" max="1" width="6.5" style="1" customWidth="1"/>
    <col min="2" max="2" width="28.875" style="2" customWidth="1"/>
    <col min="3" max="3" width="12.5" style="2" customWidth="1"/>
    <col min="4" max="6" width="8" style="2"/>
    <col min="7" max="7" width="11.25" style="2"/>
    <col min="8" max="8" width="8" style="1"/>
    <col min="9" max="9" width="9.25" style="2" customWidth="1"/>
    <col min="10" max="10" width="8" style="2"/>
    <col min="11" max="16384" width="8" style="1"/>
  </cols>
  <sheetData>
    <row r="1" s="1" customFormat="1" ht="35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.2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255">
      <c r="A3" s="8" t="s">
        <v>11</v>
      </c>
      <c r="B3" s="9" t="s">
        <v>12</v>
      </c>
      <c r="C3" s="9" t="s">
        <v>13</v>
      </c>
      <c r="D3" s="9">
        <v>89.5</v>
      </c>
      <c r="E3" s="9">
        <v>107</v>
      </c>
      <c r="F3" s="9">
        <v>196.5</v>
      </c>
      <c r="G3" s="10">
        <f t="shared" ref="G3:G66" si="0">F3/3</f>
        <v>65.5</v>
      </c>
      <c r="H3" s="8"/>
      <c r="I3" s="10">
        <f t="shared" ref="I3:I66" si="1">G3+H3</f>
        <v>65.5</v>
      </c>
      <c r="J3" s="9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="1" customFormat="1" customHeight="1" spans="1:10">
      <c r="A4" s="11" t="s">
        <v>14</v>
      </c>
      <c r="B4" s="5" t="s">
        <v>12</v>
      </c>
      <c r="C4" s="5" t="s">
        <v>15</v>
      </c>
      <c r="D4" s="5">
        <v>87.5</v>
      </c>
      <c r="E4" s="5">
        <v>98.5</v>
      </c>
      <c r="F4" s="5">
        <v>186</v>
      </c>
      <c r="G4" s="10">
        <f t="shared" si="0"/>
        <v>62</v>
      </c>
      <c r="H4" s="8"/>
      <c r="I4" s="10">
        <f t="shared" si="1"/>
        <v>62</v>
      </c>
      <c r="J4" s="9">
        <v>2</v>
      </c>
    </row>
    <row r="5" s="1" customFormat="1" customHeight="1" spans="1:10">
      <c r="A5" s="11" t="s">
        <v>16</v>
      </c>
      <c r="B5" s="5" t="s">
        <v>12</v>
      </c>
      <c r="C5" s="5" t="s">
        <v>17</v>
      </c>
      <c r="D5" s="5">
        <v>89.5</v>
      </c>
      <c r="E5" s="5">
        <v>91</v>
      </c>
      <c r="F5" s="5">
        <v>180.5</v>
      </c>
      <c r="G5" s="10">
        <f t="shared" si="0"/>
        <v>60.1666666666667</v>
      </c>
      <c r="H5" s="8"/>
      <c r="I5" s="10">
        <f t="shared" si="1"/>
        <v>60.1666666666667</v>
      </c>
      <c r="J5" s="9">
        <v>3</v>
      </c>
    </row>
    <row r="6" s="1" customFormat="1" customHeight="1" spans="1:10">
      <c r="A6" s="8" t="s">
        <v>18</v>
      </c>
      <c r="B6" s="9" t="s">
        <v>12</v>
      </c>
      <c r="C6" s="9" t="s">
        <v>19</v>
      </c>
      <c r="D6" s="9">
        <v>78.5</v>
      </c>
      <c r="E6" s="9">
        <v>101</v>
      </c>
      <c r="F6" s="9">
        <v>179.5</v>
      </c>
      <c r="G6" s="10">
        <f t="shared" si="0"/>
        <v>59.8333333333333</v>
      </c>
      <c r="H6" s="8"/>
      <c r="I6" s="10">
        <f t="shared" si="1"/>
        <v>59.8333333333333</v>
      </c>
      <c r="J6" s="9">
        <v>4</v>
      </c>
    </row>
    <row r="7" s="1" customFormat="1" customHeight="1" spans="1:10">
      <c r="A7" s="8" t="s">
        <v>20</v>
      </c>
      <c r="B7" s="9" t="s">
        <v>12</v>
      </c>
      <c r="C7" s="9" t="s">
        <v>21</v>
      </c>
      <c r="D7" s="9">
        <v>85</v>
      </c>
      <c r="E7" s="9">
        <v>94</v>
      </c>
      <c r="F7" s="9">
        <v>179</v>
      </c>
      <c r="G7" s="10">
        <f t="shared" si="0"/>
        <v>59.6666666666667</v>
      </c>
      <c r="H7" s="8"/>
      <c r="I7" s="10">
        <f t="shared" si="1"/>
        <v>59.6666666666667</v>
      </c>
      <c r="J7" s="9">
        <v>5</v>
      </c>
    </row>
    <row r="8" s="1" customFormat="1" customHeight="1" spans="1:10">
      <c r="A8" s="11" t="s">
        <v>22</v>
      </c>
      <c r="B8" s="5" t="s">
        <v>12</v>
      </c>
      <c r="C8" s="5" t="s">
        <v>23</v>
      </c>
      <c r="D8" s="5">
        <v>87.5</v>
      </c>
      <c r="E8" s="5">
        <v>89</v>
      </c>
      <c r="F8" s="5">
        <v>176.5</v>
      </c>
      <c r="G8" s="10">
        <f t="shared" si="0"/>
        <v>58.8333333333333</v>
      </c>
      <c r="H8" s="8"/>
      <c r="I8" s="10">
        <f t="shared" si="1"/>
        <v>58.8333333333333</v>
      </c>
      <c r="J8" s="9">
        <v>6</v>
      </c>
    </row>
    <row r="9" s="1" customFormat="1" customHeight="1" spans="1:10">
      <c r="A9" s="8" t="s">
        <v>24</v>
      </c>
      <c r="B9" s="9" t="s">
        <v>12</v>
      </c>
      <c r="C9" s="9" t="s">
        <v>25</v>
      </c>
      <c r="D9" s="9">
        <v>69</v>
      </c>
      <c r="E9" s="9">
        <v>107</v>
      </c>
      <c r="F9" s="9">
        <v>176</v>
      </c>
      <c r="G9" s="10">
        <f t="shared" si="0"/>
        <v>58.6666666666667</v>
      </c>
      <c r="H9" s="8"/>
      <c r="I9" s="10">
        <f t="shared" si="1"/>
        <v>58.6666666666667</v>
      </c>
      <c r="J9" s="9">
        <v>7</v>
      </c>
    </row>
    <row r="10" s="1" customFormat="1" customHeight="1" spans="1:10">
      <c r="A10" s="8" t="s">
        <v>26</v>
      </c>
      <c r="B10" s="9" t="s">
        <v>12</v>
      </c>
      <c r="C10" s="9" t="s">
        <v>27</v>
      </c>
      <c r="D10" s="9">
        <v>79.5</v>
      </c>
      <c r="E10" s="9">
        <v>96</v>
      </c>
      <c r="F10" s="9">
        <v>175.5</v>
      </c>
      <c r="G10" s="10">
        <f t="shared" si="0"/>
        <v>58.5</v>
      </c>
      <c r="H10" s="8"/>
      <c r="I10" s="10">
        <f t="shared" si="1"/>
        <v>58.5</v>
      </c>
      <c r="J10" s="9">
        <v>8</v>
      </c>
    </row>
    <row r="11" s="1" customFormat="1" customHeight="1" spans="1:10">
      <c r="A11" s="8" t="s">
        <v>28</v>
      </c>
      <c r="B11" s="9" t="s">
        <v>12</v>
      </c>
      <c r="C11" s="9" t="s">
        <v>29</v>
      </c>
      <c r="D11" s="9">
        <v>87</v>
      </c>
      <c r="E11" s="9">
        <v>88</v>
      </c>
      <c r="F11" s="9">
        <v>175</v>
      </c>
      <c r="G11" s="10">
        <f t="shared" si="0"/>
        <v>58.3333333333333</v>
      </c>
      <c r="H11" s="8"/>
      <c r="I11" s="10">
        <f t="shared" si="1"/>
        <v>58.3333333333333</v>
      </c>
      <c r="J11" s="9">
        <v>9</v>
      </c>
    </row>
    <row r="12" s="1" customFormat="1" customHeight="1" spans="1:10">
      <c r="A12" s="8" t="s">
        <v>30</v>
      </c>
      <c r="B12" s="9" t="s">
        <v>12</v>
      </c>
      <c r="C12" s="9" t="s">
        <v>31</v>
      </c>
      <c r="D12" s="9">
        <v>88</v>
      </c>
      <c r="E12" s="9">
        <v>85.5</v>
      </c>
      <c r="F12" s="9">
        <v>173.5</v>
      </c>
      <c r="G12" s="10">
        <f t="shared" si="0"/>
        <v>57.8333333333333</v>
      </c>
      <c r="H12" s="8"/>
      <c r="I12" s="10">
        <f t="shared" si="1"/>
        <v>57.8333333333333</v>
      </c>
      <c r="J12" s="9">
        <v>10</v>
      </c>
    </row>
    <row r="13" s="1" customFormat="1" customHeight="1" spans="1:10">
      <c r="A13" s="11" t="s">
        <v>32</v>
      </c>
      <c r="B13" s="5" t="s">
        <v>12</v>
      </c>
      <c r="C13" s="5" t="s">
        <v>33</v>
      </c>
      <c r="D13" s="5">
        <v>81.5</v>
      </c>
      <c r="E13" s="5">
        <v>91.5</v>
      </c>
      <c r="F13" s="5">
        <v>173</v>
      </c>
      <c r="G13" s="10">
        <f t="shared" si="0"/>
        <v>57.6666666666667</v>
      </c>
      <c r="H13" s="8"/>
      <c r="I13" s="10">
        <f t="shared" si="1"/>
        <v>57.6666666666667</v>
      </c>
      <c r="J13" s="9">
        <v>11</v>
      </c>
    </row>
    <row r="14" s="1" customFormat="1" customHeight="1" spans="1:10">
      <c r="A14" s="8" t="s">
        <v>34</v>
      </c>
      <c r="B14" s="9" t="s">
        <v>12</v>
      </c>
      <c r="C14" s="9" t="s">
        <v>35</v>
      </c>
      <c r="D14" s="9">
        <v>95</v>
      </c>
      <c r="E14" s="9">
        <v>76</v>
      </c>
      <c r="F14" s="9">
        <v>171</v>
      </c>
      <c r="G14" s="10">
        <f t="shared" si="0"/>
        <v>57</v>
      </c>
      <c r="H14" s="8"/>
      <c r="I14" s="10">
        <f t="shared" si="1"/>
        <v>57</v>
      </c>
      <c r="J14" s="9">
        <v>12</v>
      </c>
    </row>
    <row r="15" s="1" customFormat="1" customHeight="1" spans="1:10">
      <c r="A15" s="8" t="s">
        <v>36</v>
      </c>
      <c r="B15" s="9" t="s">
        <v>12</v>
      </c>
      <c r="C15" s="9" t="s">
        <v>37</v>
      </c>
      <c r="D15" s="9">
        <v>88.5</v>
      </c>
      <c r="E15" s="9">
        <v>82</v>
      </c>
      <c r="F15" s="9">
        <v>170.5</v>
      </c>
      <c r="G15" s="10">
        <f t="shared" si="0"/>
        <v>56.8333333333333</v>
      </c>
      <c r="H15" s="8"/>
      <c r="I15" s="10">
        <f t="shared" si="1"/>
        <v>56.8333333333333</v>
      </c>
      <c r="J15" s="9">
        <v>13</v>
      </c>
    </row>
    <row r="16" s="1" customFormat="1" customHeight="1" spans="1:10">
      <c r="A16" s="11" t="s">
        <v>38</v>
      </c>
      <c r="B16" s="5" t="s">
        <v>12</v>
      </c>
      <c r="C16" s="5" t="s">
        <v>39</v>
      </c>
      <c r="D16" s="5">
        <v>88.5</v>
      </c>
      <c r="E16" s="5">
        <v>81</v>
      </c>
      <c r="F16" s="5">
        <v>169.5</v>
      </c>
      <c r="G16" s="10">
        <f t="shared" si="0"/>
        <v>56.5</v>
      </c>
      <c r="H16" s="8"/>
      <c r="I16" s="10">
        <f t="shared" si="1"/>
        <v>56.5</v>
      </c>
      <c r="J16" s="9">
        <v>14</v>
      </c>
    </row>
    <row r="17" s="1" customFormat="1" customHeight="1" spans="1:10">
      <c r="A17" s="8" t="s">
        <v>40</v>
      </c>
      <c r="B17" s="9" t="s">
        <v>12</v>
      </c>
      <c r="C17" s="9" t="s">
        <v>41</v>
      </c>
      <c r="D17" s="9">
        <v>93.5</v>
      </c>
      <c r="E17" s="9">
        <v>75.5</v>
      </c>
      <c r="F17" s="9">
        <v>169</v>
      </c>
      <c r="G17" s="10">
        <f t="shared" si="0"/>
        <v>56.3333333333333</v>
      </c>
      <c r="H17" s="8"/>
      <c r="I17" s="10">
        <f t="shared" si="1"/>
        <v>56.3333333333333</v>
      </c>
      <c r="J17" s="9">
        <v>15</v>
      </c>
    </row>
    <row r="18" s="1" customFormat="1" customHeight="1" spans="1:10">
      <c r="A18" s="8" t="s">
        <v>42</v>
      </c>
      <c r="B18" s="9" t="s">
        <v>12</v>
      </c>
      <c r="C18" s="9" t="s">
        <v>43</v>
      </c>
      <c r="D18" s="9">
        <v>84.5</v>
      </c>
      <c r="E18" s="9">
        <v>83.5</v>
      </c>
      <c r="F18" s="9">
        <v>168</v>
      </c>
      <c r="G18" s="10">
        <f t="shared" si="0"/>
        <v>56</v>
      </c>
      <c r="H18" s="8"/>
      <c r="I18" s="10">
        <f t="shared" si="1"/>
        <v>56</v>
      </c>
      <c r="J18" s="9">
        <v>16</v>
      </c>
    </row>
    <row r="19" s="1" customFormat="1" customHeight="1" spans="1:10">
      <c r="A19" s="8" t="s">
        <v>44</v>
      </c>
      <c r="B19" s="9" t="s">
        <v>12</v>
      </c>
      <c r="C19" s="9" t="s">
        <v>45</v>
      </c>
      <c r="D19" s="9">
        <v>74.5</v>
      </c>
      <c r="E19" s="9">
        <v>93.5</v>
      </c>
      <c r="F19" s="9">
        <v>168</v>
      </c>
      <c r="G19" s="10">
        <f t="shared" si="0"/>
        <v>56</v>
      </c>
      <c r="H19" s="8"/>
      <c r="I19" s="10">
        <f t="shared" si="1"/>
        <v>56</v>
      </c>
      <c r="J19" s="9">
        <v>16</v>
      </c>
    </row>
    <row r="20" s="1" customFormat="1" customHeight="1" spans="1:10">
      <c r="A20" s="8" t="s">
        <v>46</v>
      </c>
      <c r="B20" s="9" t="s">
        <v>12</v>
      </c>
      <c r="C20" s="9" t="s">
        <v>47</v>
      </c>
      <c r="D20" s="9">
        <v>84</v>
      </c>
      <c r="E20" s="9">
        <v>82.5</v>
      </c>
      <c r="F20" s="9">
        <v>166.5</v>
      </c>
      <c r="G20" s="10">
        <f t="shared" si="0"/>
        <v>55.5</v>
      </c>
      <c r="H20" s="8"/>
      <c r="I20" s="10">
        <f t="shared" si="1"/>
        <v>55.5</v>
      </c>
      <c r="J20" s="9">
        <v>18</v>
      </c>
    </row>
    <row r="21" s="1" customFormat="1" customHeight="1" spans="1:10">
      <c r="A21" s="8" t="s">
        <v>48</v>
      </c>
      <c r="B21" s="9" t="s">
        <v>12</v>
      </c>
      <c r="C21" s="9" t="s">
        <v>49</v>
      </c>
      <c r="D21" s="9">
        <v>77</v>
      </c>
      <c r="E21" s="9">
        <v>89.5</v>
      </c>
      <c r="F21" s="9">
        <v>166.5</v>
      </c>
      <c r="G21" s="10">
        <f t="shared" si="0"/>
        <v>55.5</v>
      </c>
      <c r="H21" s="8"/>
      <c r="I21" s="10">
        <f t="shared" si="1"/>
        <v>55.5</v>
      </c>
      <c r="J21" s="9">
        <v>18</v>
      </c>
    </row>
    <row r="22" s="1" customFormat="1" customHeight="1" spans="1:10">
      <c r="A22" s="8" t="s">
        <v>50</v>
      </c>
      <c r="B22" s="9" t="s">
        <v>51</v>
      </c>
      <c r="C22" s="9" t="s">
        <v>52</v>
      </c>
      <c r="D22" s="9">
        <v>113</v>
      </c>
      <c r="E22" s="9">
        <v>86.5</v>
      </c>
      <c r="F22" s="9">
        <v>199.5</v>
      </c>
      <c r="G22" s="10">
        <f t="shared" si="0"/>
        <v>66.5</v>
      </c>
      <c r="H22" s="8"/>
      <c r="I22" s="10">
        <f t="shared" si="1"/>
        <v>66.5</v>
      </c>
      <c r="J22" s="9">
        <v>1</v>
      </c>
    </row>
    <row r="23" s="1" customFormat="1" customHeight="1" spans="1:10">
      <c r="A23" s="8" t="s">
        <v>53</v>
      </c>
      <c r="B23" s="9" t="s">
        <v>51</v>
      </c>
      <c r="C23" s="9" t="s">
        <v>54</v>
      </c>
      <c r="D23" s="9">
        <v>84.5</v>
      </c>
      <c r="E23" s="9">
        <v>113.5</v>
      </c>
      <c r="F23" s="9">
        <v>198</v>
      </c>
      <c r="G23" s="10">
        <f t="shared" si="0"/>
        <v>66</v>
      </c>
      <c r="H23" s="8"/>
      <c r="I23" s="10">
        <f t="shared" si="1"/>
        <v>66</v>
      </c>
      <c r="J23" s="9">
        <v>2</v>
      </c>
    </row>
    <row r="24" s="1" customFormat="1" customHeight="1" spans="1:10">
      <c r="A24" s="11" t="s">
        <v>55</v>
      </c>
      <c r="B24" s="5" t="s">
        <v>51</v>
      </c>
      <c r="C24" s="5" t="s">
        <v>56</v>
      </c>
      <c r="D24" s="5">
        <v>101.5</v>
      </c>
      <c r="E24" s="5">
        <v>91.5</v>
      </c>
      <c r="F24" s="5">
        <v>193</v>
      </c>
      <c r="G24" s="10">
        <f t="shared" si="0"/>
        <v>64.3333333333333</v>
      </c>
      <c r="H24" s="8"/>
      <c r="I24" s="10">
        <f t="shared" si="1"/>
        <v>64.3333333333333</v>
      </c>
      <c r="J24" s="9">
        <v>3</v>
      </c>
    </row>
    <row r="25" s="1" customFormat="1" customHeight="1" spans="1:10">
      <c r="A25" s="8" t="s">
        <v>57</v>
      </c>
      <c r="B25" s="9" t="s">
        <v>51</v>
      </c>
      <c r="C25" s="9" t="s">
        <v>58</v>
      </c>
      <c r="D25" s="9">
        <v>88.5</v>
      </c>
      <c r="E25" s="9">
        <v>104.5</v>
      </c>
      <c r="F25" s="9">
        <v>193</v>
      </c>
      <c r="G25" s="10">
        <f t="shared" si="0"/>
        <v>64.3333333333333</v>
      </c>
      <c r="H25" s="8"/>
      <c r="I25" s="10">
        <f t="shared" si="1"/>
        <v>64.3333333333333</v>
      </c>
      <c r="J25" s="9">
        <v>3</v>
      </c>
    </row>
    <row r="26" s="1" customFormat="1" customHeight="1" spans="1:10">
      <c r="A26" s="8" t="s">
        <v>59</v>
      </c>
      <c r="B26" s="9" t="s">
        <v>51</v>
      </c>
      <c r="C26" s="9" t="s">
        <v>60</v>
      </c>
      <c r="D26" s="9">
        <v>112.5</v>
      </c>
      <c r="E26" s="9">
        <v>80</v>
      </c>
      <c r="F26" s="9">
        <v>192.5</v>
      </c>
      <c r="G26" s="10">
        <f t="shared" si="0"/>
        <v>64.1666666666667</v>
      </c>
      <c r="H26" s="8"/>
      <c r="I26" s="10">
        <f t="shared" si="1"/>
        <v>64.1666666666667</v>
      </c>
      <c r="J26" s="9">
        <v>5</v>
      </c>
    </row>
    <row r="27" s="1" customFormat="1" customHeight="1" spans="1:10">
      <c r="A27" s="8" t="s">
        <v>61</v>
      </c>
      <c r="B27" s="9" t="s">
        <v>51</v>
      </c>
      <c r="C27" s="9" t="s">
        <v>62</v>
      </c>
      <c r="D27" s="9">
        <v>99</v>
      </c>
      <c r="E27" s="9">
        <v>93</v>
      </c>
      <c r="F27" s="9">
        <v>192</v>
      </c>
      <c r="G27" s="10">
        <f t="shared" si="0"/>
        <v>64</v>
      </c>
      <c r="H27" s="8"/>
      <c r="I27" s="10">
        <f t="shared" si="1"/>
        <v>64</v>
      </c>
      <c r="J27" s="9">
        <v>6</v>
      </c>
    </row>
    <row r="28" s="1" customFormat="1" customHeight="1" spans="1:10">
      <c r="A28" s="8" t="s">
        <v>63</v>
      </c>
      <c r="B28" s="9" t="s">
        <v>51</v>
      </c>
      <c r="C28" s="9" t="s">
        <v>64</v>
      </c>
      <c r="D28" s="9">
        <v>91</v>
      </c>
      <c r="E28" s="9">
        <v>99.5</v>
      </c>
      <c r="F28" s="9">
        <v>190.5</v>
      </c>
      <c r="G28" s="10">
        <f t="shared" si="0"/>
        <v>63.5</v>
      </c>
      <c r="H28" s="8"/>
      <c r="I28" s="10">
        <f t="shared" si="1"/>
        <v>63.5</v>
      </c>
      <c r="J28" s="9">
        <v>7</v>
      </c>
    </row>
    <row r="29" s="1" customFormat="1" customHeight="1" spans="1:10">
      <c r="A29" s="11" t="s">
        <v>65</v>
      </c>
      <c r="B29" s="5" t="s">
        <v>51</v>
      </c>
      <c r="C29" s="5" t="s">
        <v>66</v>
      </c>
      <c r="D29" s="5">
        <v>107.5</v>
      </c>
      <c r="E29" s="5">
        <v>80</v>
      </c>
      <c r="F29" s="5">
        <v>187.5</v>
      </c>
      <c r="G29" s="10">
        <f t="shared" si="0"/>
        <v>62.5</v>
      </c>
      <c r="H29" s="8"/>
      <c r="I29" s="10">
        <f t="shared" si="1"/>
        <v>62.5</v>
      </c>
      <c r="J29" s="9">
        <v>8</v>
      </c>
    </row>
    <row r="30" s="1" customFormat="1" customHeight="1" spans="1:10">
      <c r="A30" s="8" t="s">
        <v>67</v>
      </c>
      <c r="B30" s="9" t="s">
        <v>51</v>
      </c>
      <c r="C30" s="9" t="s">
        <v>68</v>
      </c>
      <c r="D30" s="9">
        <v>91.5</v>
      </c>
      <c r="E30" s="9">
        <v>94.5</v>
      </c>
      <c r="F30" s="9">
        <v>186</v>
      </c>
      <c r="G30" s="10">
        <f t="shared" si="0"/>
        <v>62</v>
      </c>
      <c r="H30" s="8"/>
      <c r="I30" s="10">
        <f t="shared" si="1"/>
        <v>62</v>
      </c>
      <c r="J30" s="9">
        <v>9</v>
      </c>
    </row>
    <row r="31" s="1" customFormat="1" customHeight="1" spans="1:10">
      <c r="A31" s="11" t="s">
        <v>69</v>
      </c>
      <c r="B31" s="5" t="s">
        <v>51</v>
      </c>
      <c r="C31" s="5" t="s">
        <v>70</v>
      </c>
      <c r="D31" s="5">
        <v>101</v>
      </c>
      <c r="E31" s="5">
        <v>84</v>
      </c>
      <c r="F31" s="5">
        <v>185</v>
      </c>
      <c r="G31" s="10">
        <f t="shared" si="0"/>
        <v>61.6666666666667</v>
      </c>
      <c r="H31" s="8"/>
      <c r="I31" s="10">
        <f t="shared" si="1"/>
        <v>61.6666666666667</v>
      </c>
      <c r="J31" s="9">
        <v>10</v>
      </c>
    </row>
    <row r="32" s="1" customFormat="1" customHeight="1" spans="1:10">
      <c r="A32" s="8" t="s">
        <v>71</v>
      </c>
      <c r="B32" s="9" t="s">
        <v>51</v>
      </c>
      <c r="C32" s="9" t="s">
        <v>72</v>
      </c>
      <c r="D32" s="9">
        <v>109.5</v>
      </c>
      <c r="E32" s="9">
        <v>75.5</v>
      </c>
      <c r="F32" s="9">
        <v>185</v>
      </c>
      <c r="G32" s="10">
        <f t="shared" si="0"/>
        <v>61.6666666666667</v>
      </c>
      <c r="H32" s="8"/>
      <c r="I32" s="10">
        <f t="shared" si="1"/>
        <v>61.6666666666667</v>
      </c>
      <c r="J32" s="9">
        <v>10</v>
      </c>
    </row>
    <row r="33" s="1" customFormat="1" customHeight="1" spans="1:10">
      <c r="A33" s="8" t="s">
        <v>73</v>
      </c>
      <c r="B33" s="9" t="s">
        <v>51</v>
      </c>
      <c r="C33" s="9" t="s">
        <v>74</v>
      </c>
      <c r="D33" s="9">
        <v>92</v>
      </c>
      <c r="E33" s="9">
        <v>93</v>
      </c>
      <c r="F33" s="9">
        <v>185</v>
      </c>
      <c r="G33" s="10">
        <f t="shared" si="0"/>
        <v>61.6666666666667</v>
      </c>
      <c r="H33" s="8"/>
      <c r="I33" s="10">
        <f t="shared" si="1"/>
        <v>61.6666666666667</v>
      </c>
      <c r="J33" s="9">
        <v>10</v>
      </c>
    </row>
    <row r="34" s="1" customFormat="1" customHeight="1" spans="1:10">
      <c r="A34" s="11" t="s">
        <v>75</v>
      </c>
      <c r="B34" s="5" t="s">
        <v>51</v>
      </c>
      <c r="C34" s="5" t="s">
        <v>76</v>
      </c>
      <c r="D34" s="5">
        <v>95.5</v>
      </c>
      <c r="E34" s="5">
        <v>89</v>
      </c>
      <c r="F34" s="5">
        <v>184.5</v>
      </c>
      <c r="G34" s="10">
        <f t="shared" si="0"/>
        <v>61.5</v>
      </c>
      <c r="H34" s="8"/>
      <c r="I34" s="10">
        <f t="shared" si="1"/>
        <v>61.5</v>
      </c>
      <c r="J34" s="9">
        <v>13</v>
      </c>
    </row>
    <row r="35" s="1" customFormat="1" customHeight="1" spans="1:10">
      <c r="A35" s="11" t="s">
        <v>77</v>
      </c>
      <c r="B35" s="5" t="s">
        <v>51</v>
      </c>
      <c r="C35" s="5" t="s">
        <v>78</v>
      </c>
      <c r="D35" s="5">
        <v>87.5</v>
      </c>
      <c r="E35" s="5">
        <v>96</v>
      </c>
      <c r="F35" s="5">
        <v>183.5</v>
      </c>
      <c r="G35" s="10">
        <f t="shared" si="0"/>
        <v>61.1666666666667</v>
      </c>
      <c r="H35" s="8"/>
      <c r="I35" s="10">
        <f t="shared" si="1"/>
        <v>61.1666666666667</v>
      </c>
      <c r="J35" s="9">
        <v>14</v>
      </c>
    </row>
    <row r="36" s="1" customFormat="1" customHeight="1" spans="1:10">
      <c r="A36" s="8" t="s">
        <v>79</v>
      </c>
      <c r="B36" s="9" t="s">
        <v>51</v>
      </c>
      <c r="C36" s="9" t="s">
        <v>80</v>
      </c>
      <c r="D36" s="9">
        <v>96</v>
      </c>
      <c r="E36" s="9">
        <v>86.5</v>
      </c>
      <c r="F36" s="9">
        <v>182.5</v>
      </c>
      <c r="G36" s="10">
        <f t="shared" si="0"/>
        <v>60.8333333333333</v>
      </c>
      <c r="H36" s="8"/>
      <c r="I36" s="10">
        <f t="shared" si="1"/>
        <v>60.8333333333333</v>
      </c>
      <c r="J36" s="9">
        <v>15</v>
      </c>
    </row>
    <row r="37" s="1" customFormat="1" customHeight="1" spans="1:10">
      <c r="A37" s="8" t="s">
        <v>81</v>
      </c>
      <c r="B37" s="9" t="s">
        <v>51</v>
      </c>
      <c r="C37" s="9" t="s">
        <v>82</v>
      </c>
      <c r="D37" s="9">
        <v>84</v>
      </c>
      <c r="E37" s="9">
        <v>97</v>
      </c>
      <c r="F37" s="9">
        <v>181</v>
      </c>
      <c r="G37" s="10">
        <f t="shared" si="0"/>
        <v>60.3333333333333</v>
      </c>
      <c r="H37" s="8"/>
      <c r="I37" s="10">
        <f t="shared" si="1"/>
        <v>60.3333333333333</v>
      </c>
      <c r="J37" s="9">
        <v>16</v>
      </c>
    </row>
    <row r="38" s="1" customFormat="1" customHeight="1" spans="1:10">
      <c r="A38" s="8" t="s">
        <v>83</v>
      </c>
      <c r="B38" s="9" t="s">
        <v>51</v>
      </c>
      <c r="C38" s="9" t="s">
        <v>84</v>
      </c>
      <c r="D38" s="9">
        <v>77.5</v>
      </c>
      <c r="E38" s="9">
        <v>103.5</v>
      </c>
      <c r="F38" s="9">
        <v>181</v>
      </c>
      <c r="G38" s="10">
        <f t="shared" si="0"/>
        <v>60.3333333333333</v>
      </c>
      <c r="H38" s="8"/>
      <c r="I38" s="10">
        <f t="shared" si="1"/>
        <v>60.3333333333333</v>
      </c>
      <c r="J38" s="9">
        <v>16</v>
      </c>
    </row>
    <row r="39" s="1" customFormat="1" customHeight="1" spans="1:10">
      <c r="A39" s="8" t="s">
        <v>85</v>
      </c>
      <c r="B39" s="9" t="s">
        <v>51</v>
      </c>
      <c r="C39" s="9" t="s">
        <v>86</v>
      </c>
      <c r="D39" s="9">
        <v>91</v>
      </c>
      <c r="E39" s="9">
        <v>89</v>
      </c>
      <c r="F39" s="9">
        <v>180</v>
      </c>
      <c r="G39" s="10">
        <f t="shared" si="0"/>
        <v>60</v>
      </c>
      <c r="H39" s="8"/>
      <c r="I39" s="10">
        <f t="shared" si="1"/>
        <v>60</v>
      </c>
      <c r="J39" s="9">
        <v>18</v>
      </c>
    </row>
    <row r="40" s="1" customFormat="1" customHeight="1" spans="1:10">
      <c r="A40" s="11" t="s">
        <v>87</v>
      </c>
      <c r="B40" s="5" t="s">
        <v>88</v>
      </c>
      <c r="C40" s="5" t="s">
        <v>89</v>
      </c>
      <c r="D40" s="5">
        <v>97</v>
      </c>
      <c r="E40" s="5">
        <v>108.5</v>
      </c>
      <c r="F40" s="5">
        <v>205.5</v>
      </c>
      <c r="G40" s="10">
        <f t="shared" si="0"/>
        <v>68.5</v>
      </c>
      <c r="H40" s="8"/>
      <c r="I40" s="10">
        <f t="shared" si="1"/>
        <v>68.5</v>
      </c>
      <c r="J40" s="9">
        <v>1</v>
      </c>
    </row>
    <row r="41" s="1" customFormat="1" customHeight="1" spans="1:10">
      <c r="A41" s="11" t="s">
        <v>90</v>
      </c>
      <c r="B41" s="5" t="s">
        <v>88</v>
      </c>
      <c r="C41" s="5" t="s">
        <v>91</v>
      </c>
      <c r="D41" s="5">
        <v>103</v>
      </c>
      <c r="E41" s="5">
        <v>94.5</v>
      </c>
      <c r="F41" s="5">
        <v>197.5</v>
      </c>
      <c r="G41" s="10">
        <f t="shared" si="0"/>
        <v>65.8333333333333</v>
      </c>
      <c r="H41" s="8"/>
      <c r="I41" s="10">
        <f t="shared" si="1"/>
        <v>65.8333333333333</v>
      </c>
      <c r="J41" s="9">
        <v>2</v>
      </c>
    </row>
    <row r="42" s="1" customFormat="1" customHeight="1" spans="1:10">
      <c r="A42" s="8" t="s">
        <v>92</v>
      </c>
      <c r="B42" s="9" t="s">
        <v>88</v>
      </c>
      <c r="C42" s="9" t="s">
        <v>93</v>
      </c>
      <c r="D42" s="9">
        <v>87.5</v>
      </c>
      <c r="E42" s="9">
        <v>101.5</v>
      </c>
      <c r="F42" s="9">
        <v>189</v>
      </c>
      <c r="G42" s="10">
        <f t="shared" si="0"/>
        <v>63</v>
      </c>
      <c r="H42" s="8"/>
      <c r="I42" s="10">
        <f t="shared" si="1"/>
        <v>63</v>
      </c>
      <c r="J42" s="9">
        <v>3</v>
      </c>
    </row>
    <row r="43" s="1" customFormat="1" customHeight="1" spans="1:10">
      <c r="A43" s="8" t="s">
        <v>94</v>
      </c>
      <c r="B43" s="9" t="s">
        <v>88</v>
      </c>
      <c r="C43" s="9" t="s">
        <v>95</v>
      </c>
      <c r="D43" s="9">
        <v>88.5</v>
      </c>
      <c r="E43" s="9">
        <v>94</v>
      </c>
      <c r="F43" s="9">
        <v>182.5</v>
      </c>
      <c r="G43" s="10">
        <f t="shared" si="0"/>
        <v>60.8333333333333</v>
      </c>
      <c r="H43" s="8"/>
      <c r="I43" s="10">
        <f t="shared" si="1"/>
        <v>60.8333333333333</v>
      </c>
      <c r="J43" s="9">
        <v>4</v>
      </c>
    </row>
    <row r="44" s="1" customFormat="1" customHeight="1" spans="1:10">
      <c r="A44" s="8" t="s">
        <v>96</v>
      </c>
      <c r="B44" s="9" t="s">
        <v>88</v>
      </c>
      <c r="C44" s="9" t="s">
        <v>97</v>
      </c>
      <c r="D44" s="9">
        <v>89</v>
      </c>
      <c r="E44" s="9">
        <v>93</v>
      </c>
      <c r="F44" s="9">
        <v>182</v>
      </c>
      <c r="G44" s="10">
        <f t="shared" si="0"/>
        <v>60.6666666666667</v>
      </c>
      <c r="H44" s="8"/>
      <c r="I44" s="10">
        <f t="shared" si="1"/>
        <v>60.6666666666667</v>
      </c>
      <c r="J44" s="9">
        <v>5</v>
      </c>
    </row>
    <row r="45" s="1" customFormat="1" customHeight="1" spans="1:10">
      <c r="A45" s="11" t="s">
        <v>98</v>
      </c>
      <c r="B45" s="5" t="s">
        <v>88</v>
      </c>
      <c r="C45" s="5" t="s">
        <v>99</v>
      </c>
      <c r="D45" s="5">
        <v>94.5</v>
      </c>
      <c r="E45" s="5">
        <v>86</v>
      </c>
      <c r="F45" s="5">
        <v>180.5</v>
      </c>
      <c r="G45" s="10">
        <f t="shared" si="0"/>
        <v>60.1666666666667</v>
      </c>
      <c r="H45" s="8"/>
      <c r="I45" s="10">
        <f t="shared" si="1"/>
        <v>60.1666666666667</v>
      </c>
      <c r="J45" s="9">
        <v>6</v>
      </c>
    </row>
    <row r="46" s="1" customFormat="1" customHeight="1" spans="1:10">
      <c r="A46" s="8" t="s">
        <v>100</v>
      </c>
      <c r="B46" s="9" t="s">
        <v>88</v>
      </c>
      <c r="C46" s="9" t="s">
        <v>101</v>
      </c>
      <c r="D46" s="9">
        <v>87.5</v>
      </c>
      <c r="E46" s="9">
        <v>90.5</v>
      </c>
      <c r="F46" s="9">
        <v>178</v>
      </c>
      <c r="G46" s="10">
        <f t="shared" si="0"/>
        <v>59.3333333333333</v>
      </c>
      <c r="H46" s="8"/>
      <c r="I46" s="10">
        <f t="shared" si="1"/>
        <v>59.3333333333333</v>
      </c>
      <c r="J46" s="9">
        <v>7</v>
      </c>
    </row>
    <row r="47" s="1" customFormat="1" customHeight="1" spans="1:10">
      <c r="A47" s="11" t="s">
        <v>102</v>
      </c>
      <c r="B47" s="5" t="s">
        <v>88</v>
      </c>
      <c r="C47" s="5" t="s">
        <v>103</v>
      </c>
      <c r="D47" s="5">
        <v>82.5</v>
      </c>
      <c r="E47" s="5">
        <v>94</v>
      </c>
      <c r="F47" s="5">
        <v>176.5</v>
      </c>
      <c r="G47" s="10">
        <f t="shared" si="0"/>
        <v>58.8333333333333</v>
      </c>
      <c r="H47" s="8"/>
      <c r="I47" s="10">
        <f t="shared" si="1"/>
        <v>58.8333333333333</v>
      </c>
      <c r="J47" s="9">
        <v>8</v>
      </c>
    </row>
    <row r="48" s="1" customFormat="1" customHeight="1" spans="1:10">
      <c r="A48" s="8" t="s">
        <v>104</v>
      </c>
      <c r="B48" s="9" t="s">
        <v>88</v>
      </c>
      <c r="C48" s="9" t="s">
        <v>105</v>
      </c>
      <c r="D48" s="9">
        <v>83.5</v>
      </c>
      <c r="E48" s="9">
        <v>93</v>
      </c>
      <c r="F48" s="9">
        <v>176.5</v>
      </c>
      <c r="G48" s="10">
        <f t="shared" si="0"/>
        <v>58.8333333333333</v>
      </c>
      <c r="H48" s="8"/>
      <c r="I48" s="10">
        <f t="shared" si="1"/>
        <v>58.8333333333333</v>
      </c>
      <c r="J48" s="9">
        <v>8</v>
      </c>
    </row>
    <row r="49" s="1" customFormat="1" customHeight="1" spans="1:10">
      <c r="A49" s="8" t="s">
        <v>106</v>
      </c>
      <c r="B49" s="9" t="s">
        <v>88</v>
      </c>
      <c r="C49" s="9" t="s">
        <v>107</v>
      </c>
      <c r="D49" s="9">
        <v>79.5</v>
      </c>
      <c r="E49" s="9">
        <v>97</v>
      </c>
      <c r="F49" s="9">
        <v>176.5</v>
      </c>
      <c r="G49" s="10">
        <f t="shared" si="0"/>
        <v>58.8333333333333</v>
      </c>
      <c r="H49" s="8"/>
      <c r="I49" s="10">
        <f t="shared" si="1"/>
        <v>58.8333333333333</v>
      </c>
      <c r="J49" s="9">
        <v>8</v>
      </c>
    </row>
    <row r="50" s="1" customFormat="1" customHeight="1" spans="1:10">
      <c r="A50" s="8" t="s">
        <v>108</v>
      </c>
      <c r="B50" s="9" t="s">
        <v>88</v>
      </c>
      <c r="C50" s="9" t="s">
        <v>109</v>
      </c>
      <c r="D50" s="9">
        <v>81</v>
      </c>
      <c r="E50" s="9">
        <v>95.5</v>
      </c>
      <c r="F50" s="9">
        <v>176.5</v>
      </c>
      <c r="G50" s="10">
        <f t="shared" si="0"/>
        <v>58.8333333333333</v>
      </c>
      <c r="H50" s="8"/>
      <c r="I50" s="10">
        <f t="shared" si="1"/>
        <v>58.8333333333333</v>
      </c>
      <c r="J50" s="9">
        <v>8</v>
      </c>
    </row>
    <row r="51" s="1" customFormat="1" customHeight="1" spans="1:10">
      <c r="A51" s="8" t="s">
        <v>110</v>
      </c>
      <c r="B51" s="9" t="s">
        <v>88</v>
      </c>
      <c r="C51" s="9" t="s">
        <v>111</v>
      </c>
      <c r="D51" s="9">
        <v>106</v>
      </c>
      <c r="E51" s="9">
        <v>70.5</v>
      </c>
      <c r="F51" s="9">
        <v>176.5</v>
      </c>
      <c r="G51" s="10">
        <f t="shared" si="0"/>
        <v>58.8333333333333</v>
      </c>
      <c r="H51" s="8"/>
      <c r="I51" s="10">
        <f t="shared" si="1"/>
        <v>58.8333333333333</v>
      </c>
      <c r="J51" s="9">
        <v>8</v>
      </c>
    </row>
    <row r="52" s="1" customFormat="1" customHeight="1" spans="1:10">
      <c r="A52" s="8" t="s">
        <v>112</v>
      </c>
      <c r="B52" s="9" t="s">
        <v>113</v>
      </c>
      <c r="C52" s="9" t="s">
        <v>114</v>
      </c>
      <c r="D52" s="9">
        <v>89.5</v>
      </c>
      <c r="E52" s="9">
        <v>102.5</v>
      </c>
      <c r="F52" s="9">
        <v>192</v>
      </c>
      <c r="G52" s="10">
        <f t="shared" ref="G52:G100" si="2">F52/3</f>
        <v>64</v>
      </c>
      <c r="H52" s="8">
        <v>5</v>
      </c>
      <c r="I52" s="10">
        <f t="shared" ref="I52:I100" si="3">G52+H52</f>
        <v>69</v>
      </c>
      <c r="J52" s="9">
        <v>1</v>
      </c>
    </row>
    <row r="53" s="1" customFormat="1" customHeight="1" spans="1:10">
      <c r="A53" s="8" t="s">
        <v>115</v>
      </c>
      <c r="B53" s="9" t="s">
        <v>113</v>
      </c>
      <c r="C53" s="9" t="s">
        <v>116</v>
      </c>
      <c r="D53" s="9">
        <v>93</v>
      </c>
      <c r="E53" s="9">
        <v>92.5</v>
      </c>
      <c r="F53" s="9">
        <v>185.5</v>
      </c>
      <c r="G53" s="10">
        <f t="shared" si="2"/>
        <v>61.8333333333333</v>
      </c>
      <c r="H53" s="8">
        <v>5</v>
      </c>
      <c r="I53" s="10">
        <f t="shared" si="3"/>
        <v>66.8333333333333</v>
      </c>
      <c r="J53" s="9">
        <v>2</v>
      </c>
    </row>
    <row r="54" s="1" customFormat="1" customHeight="1" spans="1:10">
      <c r="A54" s="8" t="s">
        <v>117</v>
      </c>
      <c r="B54" s="9" t="s">
        <v>113</v>
      </c>
      <c r="C54" s="9" t="s">
        <v>118</v>
      </c>
      <c r="D54" s="9">
        <v>96.5</v>
      </c>
      <c r="E54" s="9">
        <v>102.5</v>
      </c>
      <c r="F54" s="9">
        <v>199</v>
      </c>
      <c r="G54" s="10">
        <f t="shared" si="2"/>
        <v>66.3333333333333</v>
      </c>
      <c r="H54" s="8"/>
      <c r="I54" s="10">
        <f t="shared" si="3"/>
        <v>66.3333333333333</v>
      </c>
      <c r="J54" s="9">
        <v>3</v>
      </c>
    </row>
    <row r="55" s="1" customFormat="1" customHeight="1" spans="1:10">
      <c r="A55" s="8" t="s">
        <v>119</v>
      </c>
      <c r="B55" s="9" t="s">
        <v>113</v>
      </c>
      <c r="C55" s="9" t="s">
        <v>120</v>
      </c>
      <c r="D55" s="9">
        <v>73.5</v>
      </c>
      <c r="E55" s="9">
        <v>101</v>
      </c>
      <c r="F55" s="9">
        <v>174.5</v>
      </c>
      <c r="G55" s="10">
        <f t="shared" si="2"/>
        <v>58.1666666666667</v>
      </c>
      <c r="H55" s="8">
        <v>5</v>
      </c>
      <c r="I55" s="10">
        <f t="shared" si="3"/>
        <v>63.1666666666667</v>
      </c>
      <c r="J55" s="9">
        <v>4</v>
      </c>
    </row>
    <row r="56" s="1" customFormat="1" customHeight="1" spans="1:10">
      <c r="A56" s="8" t="s">
        <v>121</v>
      </c>
      <c r="B56" s="9" t="s">
        <v>113</v>
      </c>
      <c r="C56" s="9" t="s">
        <v>122</v>
      </c>
      <c r="D56" s="9">
        <v>94.5</v>
      </c>
      <c r="E56" s="9">
        <v>94</v>
      </c>
      <c r="F56" s="9">
        <v>188.5</v>
      </c>
      <c r="G56" s="10">
        <f t="shared" si="2"/>
        <v>62.8333333333333</v>
      </c>
      <c r="H56" s="8"/>
      <c r="I56" s="10">
        <f t="shared" si="3"/>
        <v>62.8333333333333</v>
      </c>
      <c r="J56" s="9">
        <v>5</v>
      </c>
    </row>
    <row r="57" s="1" customFormat="1" customHeight="1" spans="1:10">
      <c r="A57" s="11" t="s">
        <v>123</v>
      </c>
      <c r="B57" s="5" t="s">
        <v>113</v>
      </c>
      <c r="C57" s="5" t="s">
        <v>124</v>
      </c>
      <c r="D57" s="5">
        <v>83</v>
      </c>
      <c r="E57" s="5">
        <v>84</v>
      </c>
      <c r="F57" s="5">
        <v>167</v>
      </c>
      <c r="G57" s="10">
        <f t="shared" si="2"/>
        <v>55.6666666666667</v>
      </c>
      <c r="H57" s="8">
        <v>5</v>
      </c>
      <c r="I57" s="10">
        <f t="shared" si="3"/>
        <v>60.6666666666667</v>
      </c>
      <c r="J57" s="9">
        <v>6</v>
      </c>
    </row>
    <row r="58" s="1" customFormat="1" customHeight="1" spans="1:10">
      <c r="A58" s="8" t="s">
        <v>125</v>
      </c>
      <c r="B58" s="9" t="s">
        <v>113</v>
      </c>
      <c r="C58" s="9" t="s">
        <v>126</v>
      </c>
      <c r="D58" s="9">
        <v>76</v>
      </c>
      <c r="E58" s="9">
        <v>88.5</v>
      </c>
      <c r="F58" s="9">
        <v>164.5</v>
      </c>
      <c r="G58" s="10">
        <f t="shared" si="2"/>
        <v>54.8333333333333</v>
      </c>
      <c r="H58" s="8">
        <v>5</v>
      </c>
      <c r="I58" s="10">
        <f t="shared" si="3"/>
        <v>59.8333333333333</v>
      </c>
      <c r="J58" s="9">
        <v>7</v>
      </c>
    </row>
    <row r="59" s="1" customFormat="1" customHeight="1" spans="1:10">
      <c r="A59" s="8" t="s">
        <v>127</v>
      </c>
      <c r="B59" s="9" t="s">
        <v>113</v>
      </c>
      <c r="C59" s="9" t="s">
        <v>128</v>
      </c>
      <c r="D59" s="9">
        <v>79</v>
      </c>
      <c r="E59" s="9">
        <v>85.5</v>
      </c>
      <c r="F59" s="9">
        <v>164.5</v>
      </c>
      <c r="G59" s="10">
        <f t="shared" si="2"/>
        <v>54.8333333333333</v>
      </c>
      <c r="H59" s="8">
        <v>5</v>
      </c>
      <c r="I59" s="10">
        <f t="shared" si="3"/>
        <v>59.8333333333333</v>
      </c>
      <c r="J59" s="9">
        <v>7</v>
      </c>
    </row>
    <row r="60" s="1" customFormat="1" customHeight="1" spans="1:10">
      <c r="A60" s="11" t="s">
        <v>129</v>
      </c>
      <c r="B60" s="5" t="s">
        <v>113</v>
      </c>
      <c r="C60" s="5" t="s">
        <v>130</v>
      </c>
      <c r="D60" s="5">
        <v>89</v>
      </c>
      <c r="E60" s="5">
        <v>89</v>
      </c>
      <c r="F60" s="5">
        <v>178</v>
      </c>
      <c r="G60" s="10">
        <f t="shared" si="2"/>
        <v>59.3333333333333</v>
      </c>
      <c r="H60" s="8"/>
      <c r="I60" s="10">
        <f t="shared" si="3"/>
        <v>59.3333333333333</v>
      </c>
      <c r="J60" s="9">
        <v>9</v>
      </c>
    </row>
    <row r="61" s="1" customFormat="1" customHeight="1" spans="1:10">
      <c r="A61" s="11" t="s">
        <v>131</v>
      </c>
      <c r="B61" s="5" t="s">
        <v>113</v>
      </c>
      <c r="C61" s="5" t="s">
        <v>132</v>
      </c>
      <c r="D61" s="5">
        <v>97.5</v>
      </c>
      <c r="E61" s="5">
        <v>80.5</v>
      </c>
      <c r="F61" s="5">
        <v>178</v>
      </c>
      <c r="G61" s="10">
        <f t="shared" si="2"/>
        <v>59.3333333333333</v>
      </c>
      <c r="H61" s="8"/>
      <c r="I61" s="10">
        <f t="shared" si="3"/>
        <v>59.3333333333333</v>
      </c>
      <c r="J61" s="9">
        <v>9</v>
      </c>
    </row>
    <row r="62" s="1" customFormat="1" customHeight="1" spans="1:10">
      <c r="A62" s="8" t="s">
        <v>133</v>
      </c>
      <c r="B62" s="9" t="s">
        <v>113</v>
      </c>
      <c r="C62" s="9" t="s">
        <v>134</v>
      </c>
      <c r="D62" s="9">
        <v>94</v>
      </c>
      <c r="E62" s="9">
        <v>68</v>
      </c>
      <c r="F62" s="9">
        <v>162</v>
      </c>
      <c r="G62" s="10">
        <f t="shared" si="2"/>
        <v>54</v>
      </c>
      <c r="H62" s="8">
        <v>5</v>
      </c>
      <c r="I62" s="10">
        <f t="shared" si="3"/>
        <v>59</v>
      </c>
      <c r="J62" s="9">
        <v>11</v>
      </c>
    </row>
    <row r="63" s="1" customFormat="1" customHeight="1" spans="1:10">
      <c r="A63" s="8" t="s">
        <v>135</v>
      </c>
      <c r="B63" s="9" t="s">
        <v>113</v>
      </c>
      <c r="C63" s="9" t="s">
        <v>136</v>
      </c>
      <c r="D63" s="9">
        <v>69</v>
      </c>
      <c r="E63" s="9">
        <v>92</v>
      </c>
      <c r="F63" s="9">
        <v>161</v>
      </c>
      <c r="G63" s="10">
        <f t="shared" si="2"/>
        <v>53.6666666666667</v>
      </c>
      <c r="H63" s="8">
        <v>5</v>
      </c>
      <c r="I63" s="10">
        <f t="shared" si="3"/>
        <v>58.6666666666667</v>
      </c>
      <c r="J63" s="9">
        <v>12</v>
      </c>
    </row>
    <row r="64" s="1" customFormat="1" customHeight="1" spans="1:10">
      <c r="A64" s="8" t="s">
        <v>137</v>
      </c>
      <c r="B64" s="9" t="s">
        <v>113</v>
      </c>
      <c r="C64" s="9" t="s">
        <v>138</v>
      </c>
      <c r="D64" s="9">
        <v>74</v>
      </c>
      <c r="E64" s="9">
        <v>87</v>
      </c>
      <c r="F64" s="9">
        <v>161</v>
      </c>
      <c r="G64" s="10">
        <f t="shared" si="2"/>
        <v>53.6666666666667</v>
      </c>
      <c r="H64" s="8">
        <v>5</v>
      </c>
      <c r="I64" s="10">
        <f t="shared" si="3"/>
        <v>58.6666666666667</v>
      </c>
      <c r="J64" s="9">
        <v>12</v>
      </c>
    </row>
    <row r="65" s="1" customFormat="1" customHeight="1" spans="1:10">
      <c r="A65" s="8" t="s">
        <v>139</v>
      </c>
      <c r="B65" s="9" t="s">
        <v>113</v>
      </c>
      <c r="C65" s="9" t="s">
        <v>140</v>
      </c>
      <c r="D65" s="9">
        <v>79.5</v>
      </c>
      <c r="E65" s="9">
        <v>96</v>
      </c>
      <c r="F65" s="9">
        <v>175.5</v>
      </c>
      <c r="G65" s="10">
        <f t="shared" si="2"/>
        <v>58.5</v>
      </c>
      <c r="H65" s="8"/>
      <c r="I65" s="10">
        <f t="shared" si="3"/>
        <v>58.5</v>
      </c>
      <c r="J65" s="9">
        <v>14</v>
      </c>
    </row>
    <row r="66" s="1" customFormat="1" customHeight="1" spans="1:10">
      <c r="A66" s="8" t="s">
        <v>141</v>
      </c>
      <c r="B66" s="9" t="s">
        <v>113</v>
      </c>
      <c r="C66" s="9" t="s">
        <v>142</v>
      </c>
      <c r="D66" s="9">
        <v>81</v>
      </c>
      <c r="E66" s="9">
        <v>92.5</v>
      </c>
      <c r="F66" s="9">
        <v>173.5</v>
      </c>
      <c r="G66" s="10">
        <f t="shared" si="2"/>
        <v>57.8333333333333</v>
      </c>
      <c r="H66" s="8"/>
      <c r="I66" s="10">
        <f t="shared" si="3"/>
        <v>57.8333333333333</v>
      </c>
      <c r="J66" s="9">
        <v>15</v>
      </c>
    </row>
    <row r="67" s="1" customFormat="1" customHeight="1" spans="1:10">
      <c r="A67" s="8" t="s">
        <v>143</v>
      </c>
      <c r="B67" s="9" t="s">
        <v>144</v>
      </c>
      <c r="C67" s="9" t="s">
        <v>145</v>
      </c>
      <c r="D67" s="9">
        <v>86.5</v>
      </c>
      <c r="E67" s="9">
        <v>77.4</v>
      </c>
      <c r="F67" s="9">
        <v>163.9</v>
      </c>
      <c r="G67" s="10">
        <f t="shared" si="2"/>
        <v>54.6333333333333</v>
      </c>
      <c r="H67" s="8"/>
      <c r="I67" s="10">
        <f t="shared" si="3"/>
        <v>54.6333333333333</v>
      </c>
      <c r="J67" s="9">
        <v>1</v>
      </c>
    </row>
    <row r="68" s="1" customFormat="1" customHeight="1" spans="1:10">
      <c r="A68" s="8" t="s">
        <v>146</v>
      </c>
      <c r="B68" s="9" t="s">
        <v>144</v>
      </c>
      <c r="C68" s="9" t="s">
        <v>147</v>
      </c>
      <c r="D68" s="9">
        <v>79.5</v>
      </c>
      <c r="E68" s="9">
        <v>78.8</v>
      </c>
      <c r="F68" s="9">
        <v>158.3</v>
      </c>
      <c r="G68" s="10">
        <f t="shared" si="2"/>
        <v>52.7666666666667</v>
      </c>
      <c r="H68" s="8"/>
      <c r="I68" s="10">
        <f t="shared" si="3"/>
        <v>52.7666666666667</v>
      </c>
      <c r="J68" s="9">
        <v>2</v>
      </c>
    </row>
    <row r="69" s="1" customFormat="1" customHeight="1" spans="1:10">
      <c r="A69" s="8" t="s">
        <v>148</v>
      </c>
      <c r="B69" s="9" t="s">
        <v>144</v>
      </c>
      <c r="C69" s="9" t="s">
        <v>149</v>
      </c>
      <c r="D69" s="9">
        <v>77.5</v>
      </c>
      <c r="E69" s="9">
        <v>79.5</v>
      </c>
      <c r="F69" s="9">
        <v>157</v>
      </c>
      <c r="G69" s="10">
        <f t="shared" si="2"/>
        <v>52.3333333333333</v>
      </c>
      <c r="H69" s="8"/>
      <c r="I69" s="10">
        <f t="shared" si="3"/>
        <v>52.3333333333333</v>
      </c>
      <c r="J69" s="9">
        <v>3</v>
      </c>
    </row>
    <row r="70" s="1" customFormat="1" customHeight="1" spans="1:10">
      <c r="A70" s="8" t="s">
        <v>150</v>
      </c>
      <c r="B70" s="9" t="s">
        <v>144</v>
      </c>
      <c r="C70" s="9" t="s">
        <v>151</v>
      </c>
      <c r="D70" s="9">
        <v>81.5</v>
      </c>
      <c r="E70" s="9">
        <v>74.4</v>
      </c>
      <c r="F70" s="9">
        <v>155.9</v>
      </c>
      <c r="G70" s="10">
        <f t="shared" si="2"/>
        <v>51.9666666666667</v>
      </c>
      <c r="H70" s="8"/>
      <c r="I70" s="10">
        <f t="shared" si="3"/>
        <v>51.9666666666667</v>
      </c>
      <c r="J70" s="9">
        <v>4</v>
      </c>
    </row>
    <row r="71" s="1" customFormat="1" customHeight="1" spans="1:10">
      <c r="A71" s="8" t="s">
        <v>152</v>
      </c>
      <c r="B71" s="9" t="s">
        <v>144</v>
      </c>
      <c r="C71" s="9" t="s">
        <v>153</v>
      </c>
      <c r="D71" s="9">
        <v>82.5</v>
      </c>
      <c r="E71" s="9">
        <v>68.5</v>
      </c>
      <c r="F71" s="9">
        <v>151</v>
      </c>
      <c r="G71" s="10">
        <f t="shared" si="2"/>
        <v>50.3333333333333</v>
      </c>
      <c r="H71" s="8"/>
      <c r="I71" s="10">
        <f t="shared" si="3"/>
        <v>50.3333333333333</v>
      </c>
      <c r="J71" s="9">
        <v>5</v>
      </c>
    </row>
    <row r="72" s="1" customFormat="1" customHeight="1" spans="1:10">
      <c r="A72" s="8" t="s">
        <v>154</v>
      </c>
      <c r="B72" s="9" t="s">
        <v>144</v>
      </c>
      <c r="C72" s="9" t="s">
        <v>155</v>
      </c>
      <c r="D72" s="9">
        <v>69.5</v>
      </c>
      <c r="E72" s="9">
        <v>78.1</v>
      </c>
      <c r="F72" s="9">
        <v>147.6</v>
      </c>
      <c r="G72" s="10">
        <f t="shared" si="2"/>
        <v>49.2</v>
      </c>
      <c r="H72" s="8"/>
      <c r="I72" s="10">
        <f t="shared" si="3"/>
        <v>49.2</v>
      </c>
      <c r="J72" s="9">
        <v>6</v>
      </c>
    </row>
    <row r="73" s="1" customFormat="1" customHeight="1" spans="1:10">
      <c r="A73" s="8" t="s">
        <v>156</v>
      </c>
      <c r="B73" s="9" t="s">
        <v>157</v>
      </c>
      <c r="C73" s="9" t="s">
        <v>158</v>
      </c>
      <c r="D73" s="9">
        <v>60.5</v>
      </c>
      <c r="E73" s="9">
        <v>92.7</v>
      </c>
      <c r="F73" s="9">
        <v>153.2</v>
      </c>
      <c r="G73" s="10">
        <f t="shared" ref="G73:G111" si="4">F73/3</f>
        <v>51.0666666666667</v>
      </c>
      <c r="H73" s="8"/>
      <c r="I73" s="10">
        <f t="shared" ref="I73:I111" si="5">G73+H73</f>
        <v>51.0666666666667</v>
      </c>
      <c r="J73" s="9">
        <v>1</v>
      </c>
    </row>
    <row r="74" s="1" customFormat="1" customHeight="1" spans="1:10">
      <c r="A74" s="8" t="s">
        <v>159</v>
      </c>
      <c r="B74" s="9" t="s">
        <v>157</v>
      </c>
      <c r="C74" s="9" t="s">
        <v>160</v>
      </c>
      <c r="D74" s="9">
        <v>91.5</v>
      </c>
      <c r="E74" s="9">
        <v>55.3</v>
      </c>
      <c r="F74" s="9">
        <v>146.8</v>
      </c>
      <c r="G74" s="10">
        <f t="shared" si="4"/>
        <v>48.9333333333333</v>
      </c>
      <c r="H74" s="8"/>
      <c r="I74" s="10">
        <f t="shared" si="5"/>
        <v>48.9333333333333</v>
      </c>
      <c r="J74" s="9">
        <v>2</v>
      </c>
    </row>
    <row r="75" s="1" customFormat="1" customHeight="1" spans="1:10">
      <c r="A75" s="8" t="s">
        <v>161</v>
      </c>
      <c r="B75" s="9" t="s">
        <v>157</v>
      </c>
      <c r="C75" s="9" t="s">
        <v>162</v>
      </c>
      <c r="D75" s="9">
        <v>84.5</v>
      </c>
      <c r="E75" s="9">
        <v>61.1</v>
      </c>
      <c r="F75" s="9">
        <v>145.6</v>
      </c>
      <c r="G75" s="10">
        <f t="shared" si="4"/>
        <v>48.5333333333333</v>
      </c>
      <c r="H75" s="8"/>
      <c r="I75" s="10">
        <f t="shared" si="5"/>
        <v>48.5333333333333</v>
      </c>
      <c r="J75" s="9">
        <v>3</v>
      </c>
    </row>
    <row r="76" s="1" customFormat="1" customHeight="1" spans="1:10">
      <c r="A76" s="8" t="s">
        <v>163</v>
      </c>
      <c r="B76" s="9" t="s">
        <v>157</v>
      </c>
      <c r="C76" s="9" t="s">
        <v>164</v>
      </c>
      <c r="D76" s="9">
        <v>79.5</v>
      </c>
      <c r="E76" s="9">
        <v>61.8</v>
      </c>
      <c r="F76" s="9">
        <v>141.3</v>
      </c>
      <c r="G76" s="10">
        <f t="shared" si="4"/>
        <v>47.1</v>
      </c>
      <c r="H76" s="8"/>
      <c r="I76" s="10">
        <f t="shared" si="5"/>
        <v>47.1</v>
      </c>
      <c r="J76" s="9">
        <v>4</v>
      </c>
    </row>
    <row r="77" s="1" customFormat="1" customHeight="1" spans="1:10">
      <c r="A77" s="8" t="s">
        <v>165</v>
      </c>
      <c r="B77" s="9" t="s">
        <v>157</v>
      </c>
      <c r="C77" s="9" t="s">
        <v>166</v>
      </c>
      <c r="D77" s="9">
        <v>69.5</v>
      </c>
      <c r="E77" s="9">
        <v>70.5</v>
      </c>
      <c r="F77" s="9">
        <v>140</v>
      </c>
      <c r="G77" s="10">
        <f t="shared" si="4"/>
        <v>46.6666666666667</v>
      </c>
      <c r="H77" s="8"/>
      <c r="I77" s="10">
        <f t="shared" si="5"/>
        <v>46.6666666666667</v>
      </c>
      <c r="J77" s="9">
        <v>5</v>
      </c>
    </row>
    <row r="78" s="1" customFormat="1" customHeight="1" spans="1:10">
      <c r="A78" s="8" t="s">
        <v>167</v>
      </c>
      <c r="B78" s="9" t="s">
        <v>157</v>
      </c>
      <c r="C78" s="9" t="s">
        <v>168</v>
      </c>
      <c r="D78" s="9">
        <v>76.5</v>
      </c>
      <c r="E78" s="9">
        <v>62.6</v>
      </c>
      <c r="F78" s="9">
        <v>139.1</v>
      </c>
      <c r="G78" s="10">
        <f t="shared" si="4"/>
        <v>46.3666666666667</v>
      </c>
      <c r="H78" s="8"/>
      <c r="I78" s="10">
        <f t="shared" si="5"/>
        <v>46.3666666666667</v>
      </c>
      <c r="J78" s="9">
        <v>6</v>
      </c>
    </row>
    <row r="79" s="1" customFormat="1" customHeight="1" spans="1:10">
      <c r="A79" s="8" t="s">
        <v>169</v>
      </c>
      <c r="B79" s="9" t="s">
        <v>157</v>
      </c>
      <c r="C79" s="9" t="s">
        <v>170</v>
      </c>
      <c r="D79" s="9">
        <v>71</v>
      </c>
      <c r="E79" s="9">
        <v>67.9</v>
      </c>
      <c r="F79" s="9">
        <v>138.9</v>
      </c>
      <c r="G79" s="10">
        <f t="shared" si="4"/>
        <v>46.3</v>
      </c>
      <c r="H79" s="8"/>
      <c r="I79" s="10">
        <f t="shared" si="5"/>
        <v>46.3</v>
      </c>
      <c r="J79" s="9">
        <v>7</v>
      </c>
    </row>
    <row r="80" s="1" customFormat="1" customHeight="1" spans="1:10">
      <c r="A80" s="8" t="s">
        <v>171</v>
      </c>
      <c r="B80" s="9" t="s">
        <v>157</v>
      </c>
      <c r="C80" s="9" t="s">
        <v>172</v>
      </c>
      <c r="D80" s="9">
        <v>84</v>
      </c>
      <c r="E80" s="9">
        <v>54.6</v>
      </c>
      <c r="F80" s="9">
        <v>138.6</v>
      </c>
      <c r="G80" s="10">
        <f t="shared" si="4"/>
        <v>46.2</v>
      </c>
      <c r="H80" s="8"/>
      <c r="I80" s="10">
        <f t="shared" si="5"/>
        <v>46.2</v>
      </c>
      <c r="J80" s="9">
        <v>8</v>
      </c>
    </row>
    <row r="81" s="1" customFormat="1" customHeight="1" spans="1:10">
      <c r="A81" s="8" t="s">
        <v>173</v>
      </c>
      <c r="B81" s="9" t="s">
        <v>157</v>
      </c>
      <c r="C81" s="9" t="s">
        <v>174</v>
      </c>
      <c r="D81" s="9">
        <v>78</v>
      </c>
      <c r="E81" s="9">
        <v>59.5</v>
      </c>
      <c r="F81" s="9">
        <v>137.5</v>
      </c>
      <c r="G81" s="10">
        <f t="shared" si="4"/>
        <v>45.8333333333333</v>
      </c>
      <c r="H81" s="8"/>
      <c r="I81" s="10">
        <f t="shared" si="5"/>
        <v>45.8333333333333</v>
      </c>
      <c r="J81" s="9">
        <v>9</v>
      </c>
    </row>
    <row r="82" s="1" customFormat="1" customHeight="1" spans="1:10">
      <c r="A82" s="8" t="s">
        <v>175</v>
      </c>
      <c r="B82" s="9" t="s">
        <v>176</v>
      </c>
      <c r="C82" s="9" t="s">
        <v>177</v>
      </c>
      <c r="D82" s="9">
        <v>85.5</v>
      </c>
      <c r="E82" s="9">
        <v>92.7</v>
      </c>
      <c r="F82" s="9">
        <v>178.2</v>
      </c>
      <c r="G82" s="10">
        <f t="shared" ref="G82:G120" si="6">F82/3</f>
        <v>59.4</v>
      </c>
      <c r="H82" s="8"/>
      <c r="I82" s="10">
        <f t="shared" ref="I82:I120" si="7">G82+H82</f>
        <v>59.4</v>
      </c>
      <c r="J82" s="9">
        <v>1</v>
      </c>
    </row>
    <row r="83" s="1" customFormat="1" customHeight="1" spans="1:10">
      <c r="A83" s="8" t="s">
        <v>178</v>
      </c>
      <c r="B83" s="9" t="s">
        <v>176</v>
      </c>
      <c r="C83" s="9" t="s">
        <v>179</v>
      </c>
      <c r="D83" s="9">
        <v>90.5</v>
      </c>
      <c r="E83" s="9">
        <v>81.6</v>
      </c>
      <c r="F83" s="9">
        <v>172.1</v>
      </c>
      <c r="G83" s="10">
        <f t="shared" si="6"/>
        <v>57.3666666666667</v>
      </c>
      <c r="H83" s="8"/>
      <c r="I83" s="10">
        <f t="shared" si="7"/>
        <v>57.3666666666667</v>
      </c>
      <c r="J83" s="9">
        <v>2</v>
      </c>
    </row>
    <row r="84" s="1" customFormat="1" customHeight="1" spans="1:10">
      <c r="A84" s="8" t="s">
        <v>180</v>
      </c>
      <c r="B84" s="9" t="s">
        <v>176</v>
      </c>
      <c r="C84" s="9" t="s">
        <v>181</v>
      </c>
      <c r="D84" s="9">
        <v>87.5</v>
      </c>
      <c r="E84" s="9">
        <v>80.9</v>
      </c>
      <c r="F84" s="9">
        <v>168.4</v>
      </c>
      <c r="G84" s="10">
        <f t="shared" si="6"/>
        <v>56.1333333333333</v>
      </c>
      <c r="H84" s="8"/>
      <c r="I84" s="10">
        <f t="shared" si="7"/>
        <v>56.1333333333333</v>
      </c>
      <c r="J84" s="9">
        <v>3</v>
      </c>
    </row>
    <row r="85" s="1" customFormat="1" customHeight="1" spans="1:10">
      <c r="A85" s="8" t="s">
        <v>182</v>
      </c>
      <c r="B85" s="9" t="s">
        <v>176</v>
      </c>
      <c r="C85" s="9" t="s">
        <v>183</v>
      </c>
      <c r="D85" s="9">
        <v>74.5</v>
      </c>
      <c r="E85" s="9">
        <v>85.5</v>
      </c>
      <c r="F85" s="9">
        <v>160</v>
      </c>
      <c r="G85" s="10">
        <f t="shared" si="6"/>
        <v>53.3333333333333</v>
      </c>
      <c r="H85" s="8"/>
      <c r="I85" s="10">
        <f t="shared" si="7"/>
        <v>53.3333333333333</v>
      </c>
      <c r="J85" s="9">
        <v>4</v>
      </c>
    </row>
    <row r="86" s="1" customFormat="1" customHeight="1" spans="1:10">
      <c r="A86" s="8" t="s">
        <v>184</v>
      </c>
      <c r="B86" s="9" t="s">
        <v>176</v>
      </c>
      <c r="C86" s="9" t="s">
        <v>185</v>
      </c>
      <c r="D86" s="9">
        <v>81</v>
      </c>
      <c r="E86" s="9">
        <v>77.7</v>
      </c>
      <c r="F86" s="9">
        <v>158.7</v>
      </c>
      <c r="G86" s="10">
        <f t="shared" si="6"/>
        <v>52.9</v>
      </c>
      <c r="H86" s="8"/>
      <c r="I86" s="10">
        <f t="shared" si="7"/>
        <v>52.9</v>
      </c>
      <c r="J86" s="9">
        <v>5</v>
      </c>
    </row>
    <row r="87" s="1" customFormat="1" customHeight="1" spans="1:10">
      <c r="A87" s="8" t="s">
        <v>186</v>
      </c>
      <c r="B87" s="9" t="s">
        <v>176</v>
      </c>
      <c r="C87" s="9" t="s">
        <v>187</v>
      </c>
      <c r="D87" s="9">
        <v>79.5</v>
      </c>
      <c r="E87" s="9">
        <v>76.3</v>
      </c>
      <c r="F87" s="9">
        <v>155.8</v>
      </c>
      <c r="G87" s="10">
        <f t="shared" si="6"/>
        <v>51.9333333333333</v>
      </c>
      <c r="H87" s="8"/>
      <c r="I87" s="10">
        <f t="shared" si="7"/>
        <v>51.9333333333333</v>
      </c>
      <c r="J87" s="9">
        <v>6</v>
      </c>
    </row>
    <row r="88" s="1" customFormat="1" customHeight="1" spans="1:10">
      <c r="A88" s="8" t="s">
        <v>188</v>
      </c>
      <c r="B88" s="9" t="s">
        <v>176</v>
      </c>
      <c r="C88" s="9" t="s">
        <v>189</v>
      </c>
      <c r="D88" s="9">
        <v>83</v>
      </c>
      <c r="E88" s="9">
        <v>71.6</v>
      </c>
      <c r="F88" s="9">
        <v>154.6</v>
      </c>
      <c r="G88" s="10">
        <f t="shared" si="6"/>
        <v>51.5333333333333</v>
      </c>
      <c r="H88" s="8"/>
      <c r="I88" s="10">
        <f t="shared" si="7"/>
        <v>51.5333333333333</v>
      </c>
      <c r="J88" s="9">
        <v>7</v>
      </c>
    </row>
    <row r="89" s="1" customFormat="1" customHeight="1" spans="1:10">
      <c r="A89" s="8" t="s">
        <v>190</v>
      </c>
      <c r="B89" s="9" t="s">
        <v>176</v>
      </c>
      <c r="C89" s="9" t="s">
        <v>191</v>
      </c>
      <c r="D89" s="9">
        <v>76.5</v>
      </c>
      <c r="E89" s="9">
        <v>78</v>
      </c>
      <c r="F89" s="9">
        <v>154.5</v>
      </c>
      <c r="G89" s="10">
        <f t="shared" si="6"/>
        <v>51.5</v>
      </c>
      <c r="H89" s="8"/>
      <c r="I89" s="10">
        <f t="shared" si="7"/>
        <v>51.5</v>
      </c>
      <c r="J89" s="9">
        <v>8</v>
      </c>
    </row>
    <row r="90" s="1" customFormat="1" customHeight="1" spans="1:10">
      <c r="A90" s="8" t="s">
        <v>192</v>
      </c>
      <c r="B90" s="9" t="s">
        <v>176</v>
      </c>
      <c r="C90" s="9" t="s">
        <v>193</v>
      </c>
      <c r="D90" s="9">
        <v>86</v>
      </c>
      <c r="E90" s="9">
        <v>67.9</v>
      </c>
      <c r="F90" s="9">
        <v>153.9</v>
      </c>
      <c r="G90" s="10">
        <f t="shared" si="6"/>
        <v>51.3</v>
      </c>
      <c r="H90" s="8"/>
      <c r="I90" s="10">
        <f t="shared" si="7"/>
        <v>51.3</v>
      </c>
      <c r="J90" s="9">
        <v>9</v>
      </c>
    </row>
    <row r="91" s="1" customFormat="1" customHeight="1" spans="1:10">
      <c r="A91" s="8" t="s">
        <v>194</v>
      </c>
      <c r="B91" s="9" t="s">
        <v>176</v>
      </c>
      <c r="C91" s="9" t="s">
        <v>195</v>
      </c>
      <c r="D91" s="9">
        <v>83</v>
      </c>
      <c r="E91" s="9">
        <v>69.7</v>
      </c>
      <c r="F91" s="9">
        <v>152.7</v>
      </c>
      <c r="G91" s="10">
        <f t="shared" si="6"/>
        <v>50.9</v>
      </c>
      <c r="H91" s="8"/>
      <c r="I91" s="10">
        <f t="shared" si="7"/>
        <v>50.9</v>
      </c>
      <c r="J91" s="9">
        <v>10</v>
      </c>
    </row>
    <row r="92" s="1" customFormat="1" customHeight="1" spans="1:10">
      <c r="A92" s="8" t="s">
        <v>196</v>
      </c>
      <c r="B92" s="9" t="s">
        <v>176</v>
      </c>
      <c r="C92" s="9" t="s">
        <v>197</v>
      </c>
      <c r="D92" s="9">
        <v>72.5</v>
      </c>
      <c r="E92" s="9">
        <v>77.4</v>
      </c>
      <c r="F92" s="9">
        <v>149.9</v>
      </c>
      <c r="G92" s="10">
        <f t="shared" si="6"/>
        <v>49.9666666666667</v>
      </c>
      <c r="H92" s="8"/>
      <c r="I92" s="10">
        <f t="shared" si="7"/>
        <v>49.9666666666667</v>
      </c>
      <c r="J92" s="9">
        <v>11</v>
      </c>
    </row>
    <row r="93" s="1" customFormat="1" customHeight="1" spans="1:10">
      <c r="A93" s="8" t="s">
        <v>198</v>
      </c>
      <c r="B93" s="9" t="s">
        <v>176</v>
      </c>
      <c r="C93" s="9" t="s">
        <v>199</v>
      </c>
      <c r="D93" s="9">
        <v>81.5</v>
      </c>
      <c r="E93" s="9">
        <v>68.1</v>
      </c>
      <c r="F93" s="9">
        <v>149.6</v>
      </c>
      <c r="G93" s="10">
        <f t="shared" si="6"/>
        <v>49.8666666666667</v>
      </c>
      <c r="H93" s="8"/>
      <c r="I93" s="10">
        <f t="shared" si="7"/>
        <v>49.8666666666667</v>
      </c>
      <c r="J93" s="9">
        <v>12</v>
      </c>
    </row>
    <row r="94" s="1" customFormat="1" customHeight="1" spans="1:10">
      <c r="A94" s="8" t="s">
        <v>200</v>
      </c>
      <c r="B94" s="9" t="s">
        <v>176</v>
      </c>
      <c r="C94" s="9" t="s">
        <v>201</v>
      </c>
      <c r="D94" s="9">
        <v>60</v>
      </c>
      <c r="E94" s="9">
        <v>89</v>
      </c>
      <c r="F94" s="9">
        <v>149</v>
      </c>
      <c r="G94" s="10">
        <f t="shared" si="6"/>
        <v>49.6666666666667</v>
      </c>
      <c r="H94" s="8"/>
      <c r="I94" s="10">
        <f t="shared" si="7"/>
        <v>49.6666666666667</v>
      </c>
      <c r="J94" s="9">
        <v>13</v>
      </c>
    </row>
    <row r="95" s="1" customFormat="1" customHeight="1" spans="1:10">
      <c r="A95" s="8" t="s">
        <v>202</v>
      </c>
      <c r="B95" s="9" t="s">
        <v>176</v>
      </c>
      <c r="C95" s="9" t="s">
        <v>203</v>
      </c>
      <c r="D95" s="9">
        <v>63.5</v>
      </c>
      <c r="E95" s="9">
        <v>85.2</v>
      </c>
      <c r="F95" s="9">
        <v>148.7</v>
      </c>
      <c r="G95" s="10">
        <f t="shared" si="6"/>
        <v>49.5666666666667</v>
      </c>
      <c r="H95" s="8"/>
      <c r="I95" s="10">
        <f t="shared" si="7"/>
        <v>49.5666666666667</v>
      </c>
      <c r="J95" s="9">
        <v>14</v>
      </c>
    </row>
    <row r="96" s="1" customFormat="1" customHeight="1" spans="1:10">
      <c r="A96" s="8" t="s">
        <v>204</v>
      </c>
      <c r="B96" s="9" t="s">
        <v>176</v>
      </c>
      <c r="C96" s="9" t="s">
        <v>205</v>
      </c>
      <c r="D96" s="9">
        <v>82.5</v>
      </c>
      <c r="E96" s="9">
        <v>65.6</v>
      </c>
      <c r="F96" s="9">
        <v>148.1</v>
      </c>
      <c r="G96" s="10">
        <f t="shared" si="6"/>
        <v>49.3666666666667</v>
      </c>
      <c r="H96" s="8"/>
      <c r="I96" s="10">
        <f t="shared" si="7"/>
        <v>49.3666666666667</v>
      </c>
      <c r="J96" s="9">
        <v>15</v>
      </c>
    </row>
    <row r="97" s="1" customFormat="1" customHeight="1" spans="1:10">
      <c r="A97" s="8" t="s">
        <v>206</v>
      </c>
      <c r="B97" s="9" t="s">
        <v>207</v>
      </c>
      <c r="C97" s="9" t="s">
        <v>208</v>
      </c>
      <c r="D97" s="9">
        <v>94</v>
      </c>
      <c r="E97" s="9">
        <v>105</v>
      </c>
      <c r="F97" s="9">
        <v>199</v>
      </c>
      <c r="G97" s="10">
        <f t="shared" si="6"/>
        <v>66.3333333333333</v>
      </c>
      <c r="H97" s="8"/>
      <c r="I97" s="10">
        <f t="shared" si="7"/>
        <v>66.3333333333333</v>
      </c>
      <c r="J97" s="9">
        <v>1</v>
      </c>
    </row>
    <row r="98" s="1" customFormat="1" customHeight="1" spans="1:10">
      <c r="A98" s="8" t="s">
        <v>209</v>
      </c>
      <c r="B98" s="9" t="s">
        <v>207</v>
      </c>
      <c r="C98" s="9" t="s">
        <v>210</v>
      </c>
      <c r="D98" s="9">
        <v>97.5</v>
      </c>
      <c r="E98" s="9">
        <v>101.5</v>
      </c>
      <c r="F98" s="9">
        <v>199</v>
      </c>
      <c r="G98" s="10">
        <f t="shared" si="6"/>
        <v>66.3333333333333</v>
      </c>
      <c r="H98" s="8"/>
      <c r="I98" s="10">
        <f t="shared" si="7"/>
        <v>66.3333333333333</v>
      </c>
      <c r="J98" s="9">
        <v>2</v>
      </c>
    </row>
    <row r="99" s="1" customFormat="1" customHeight="1" spans="1:10">
      <c r="A99" s="8" t="s">
        <v>211</v>
      </c>
      <c r="B99" s="9" t="s">
        <v>207</v>
      </c>
      <c r="C99" s="9" t="s">
        <v>212</v>
      </c>
      <c r="D99" s="9">
        <v>99</v>
      </c>
      <c r="E99" s="9">
        <v>97.5</v>
      </c>
      <c r="F99" s="9">
        <v>196.5</v>
      </c>
      <c r="G99" s="10">
        <f t="shared" si="6"/>
        <v>65.5</v>
      </c>
      <c r="H99" s="8"/>
      <c r="I99" s="10">
        <f t="shared" si="7"/>
        <v>65.5</v>
      </c>
      <c r="J99" s="9">
        <v>3</v>
      </c>
    </row>
    <row r="100" s="1" customFormat="1" customHeight="1" spans="1:10">
      <c r="A100" s="8" t="s">
        <v>213</v>
      </c>
      <c r="B100" s="9" t="s">
        <v>207</v>
      </c>
      <c r="C100" s="9" t="s">
        <v>214</v>
      </c>
      <c r="D100" s="9">
        <v>92.5</v>
      </c>
      <c r="E100" s="9">
        <v>101.5</v>
      </c>
      <c r="F100" s="9">
        <v>194</v>
      </c>
      <c r="G100" s="10">
        <f t="shared" si="6"/>
        <v>64.6666666666667</v>
      </c>
      <c r="H100" s="8"/>
      <c r="I100" s="10">
        <f t="shared" si="7"/>
        <v>64.6666666666667</v>
      </c>
      <c r="J100" s="9">
        <v>4</v>
      </c>
    </row>
    <row r="101" s="1" customFormat="1" customHeight="1" spans="1:10">
      <c r="A101" s="8" t="s">
        <v>215</v>
      </c>
      <c r="B101" s="9" t="s">
        <v>207</v>
      </c>
      <c r="C101" s="9" t="s">
        <v>216</v>
      </c>
      <c r="D101" s="9">
        <v>91</v>
      </c>
      <c r="E101" s="9">
        <v>101.5</v>
      </c>
      <c r="F101" s="9">
        <v>192.5</v>
      </c>
      <c r="G101" s="10">
        <f t="shared" ref="G101:G149" si="8">F101/3</f>
        <v>64.1666666666667</v>
      </c>
      <c r="H101" s="8"/>
      <c r="I101" s="10">
        <f t="shared" ref="I101:I149" si="9">G101+H101</f>
        <v>64.1666666666667</v>
      </c>
      <c r="J101" s="9">
        <v>5</v>
      </c>
    </row>
    <row r="102" s="1" customFormat="1" customHeight="1" spans="1:10">
      <c r="A102" s="8" t="s">
        <v>217</v>
      </c>
      <c r="B102" s="9" t="s">
        <v>207</v>
      </c>
      <c r="C102" s="9" t="s">
        <v>218</v>
      </c>
      <c r="D102" s="9">
        <v>97.5</v>
      </c>
      <c r="E102" s="9">
        <v>90.5</v>
      </c>
      <c r="F102" s="9">
        <v>188</v>
      </c>
      <c r="G102" s="10">
        <f t="shared" si="8"/>
        <v>62.6666666666667</v>
      </c>
      <c r="H102" s="8"/>
      <c r="I102" s="10">
        <f t="shared" si="9"/>
        <v>62.6666666666667</v>
      </c>
      <c r="J102" s="9">
        <v>6</v>
      </c>
    </row>
    <row r="103" s="1" customFormat="1" customHeight="1" spans="1:10">
      <c r="A103" s="8" t="s">
        <v>219</v>
      </c>
      <c r="B103" s="9" t="s">
        <v>207</v>
      </c>
      <c r="C103" s="9" t="s">
        <v>220</v>
      </c>
      <c r="D103" s="9">
        <v>82.5</v>
      </c>
      <c r="E103" s="9">
        <v>101</v>
      </c>
      <c r="F103" s="9">
        <v>183.5</v>
      </c>
      <c r="G103" s="10">
        <f t="shared" si="8"/>
        <v>61.1666666666667</v>
      </c>
      <c r="H103" s="8"/>
      <c r="I103" s="10">
        <f t="shared" si="9"/>
        <v>61.1666666666667</v>
      </c>
      <c r="J103" s="9">
        <v>7</v>
      </c>
    </row>
    <row r="104" s="1" customFormat="1" customHeight="1" spans="1:10">
      <c r="A104" s="8" t="s">
        <v>221</v>
      </c>
      <c r="B104" s="9" t="s">
        <v>207</v>
      </c>
      <c r="C104" s="9" t="s">
        <v>222</v>
      </c>
      <c r="D104" s="9">
        <v>84.5</v>
      </c>
      <c r="E104" s="9">
        <v>95</v>
      </c>
      <c r="F104" s="9">
        <v>179.5</v>
      </c>
      <c r="G104" s="10">
        <f t="shared" si="8"/>
        <v>59.8333333333333</v>
      </c>
      <c r="H104" s="8"/>
      <c r="I104" s="10">
        <f t="shared" si="9"/>
        <v>59.8333333333333</v>
      </c>
      <c r="J104" s="9">
        <v>8</v>
      </c>
    </row>
    <row r="105" s="1" customFormat="1" customHeight="1" spans="1:10">
      <c r="A105" s="8" t="s">
        <v>223</v>
      </c>
      <c r="B105" s="9" t="s">
        <v>207</v>
      </c>
      <c r="C105" s="9" t="s">
        <v>224</v>
      </c>
      <c r="D105" s="9">
        <v>83</v>
      </c>
      <c r="E105" s="9">
        <v>93</v>
      </c>
      <c r="F105" s="9">
        <v>176</v>
      </c>
      <c r="G105" s="10">
        <f t="shared" si="8"/>
        <v>58.6666666666667</v>
      </c>
      <c r="H105" s="8"/>
      <c r="I105" s="10">
        <f t="shared" si="9"/>
        <v>58.6666666666667</v>
      </c>
      <c r="J105" s="9">
        <v>9</v>
      </c>
    </row>
    <row r="106" s="1" customFormat="1" customHeight="1" spans="1:10">
      <c r="A106" s="8" t="s">
        <v>225</v>
      </c>
      <c r="B106" s="9" t="s">
        <v>207</v>
      </c>
      <c r="C106" s="9" t="s">
        <v>226</v>
      </c>
      <c r="D106" s="9">
        <v>85.5</v>
      </c>
      <c r="E106" s="9">
        <v>90.5</v>
      </c>
      <c r="F106" s="9">
        <v>176</v>
      </c>
      <c r="G106" s="10">
        <f t="shared" si="8"/>
        <v>58.6666666666667</v>
      </c>
      <c r="H106" s="8"/>
      <c r="I106" s="10">
        <f t="shared" si="9"/>
        <v>58.6666666666667</v>
      </c>
      <c r="J106" s="9">
        <v>10</v>
      </c>
    </row>
    <row r="107" s="1" customFormat="1" customHeight="1" spans="1:10">
      <c r="A107" s="8" t="s">
        <v>227</v>
      </c>
      <c r="B107" s="9" t="s">
        <v>207</v>
      </c>
      <c r="C107" s="9" t="s">
        <v>228</v>
      </c>
      <c r="D107" s="9">
        <v>82.5</v>
      </c>
      <c r="E107" s="9">
        <v>93</v>
      </c>
      <c r="F107" s="9">
        <v>175.5</v>
      </c>
      <c r="G107" s="10">
        <f t="shared" si="8"/>
        <v>58.5</v>
      </c>
      <c r="H107" s="8"/>
      <c r="I107" s="10">
        <f t="shared" si="9"/>
        <v>58.5</v>
      </c>
      <c r="J107" s="9">
        <v>11</v>
      </c>
    </row>
    <row r="108" s="1" customFormat="1" customHeight="1" spans="1:10">
      <c r="A108" s="8" t="s">
        <v>229</v>
      </c>
      <c r="B108" s="9" t="s">
        <v>207</v>
      </c>
      <c r="C108" s="9" t="s">
        <v>230</v>
      </c>
      <c r="D108" s="9">
        <v>92</v>
      </c>
      <c r="E108" s="9">
        <v>83.5</v>
      </c>
      <c r="F108" s="9">
        <v>175.5</v>
      </c>
      <c r="G108" s="10">
        <f t="shared" si="8"/>
        <v>58.5</v>
      </c>
      <c r="H108" s="8"/>
      <c r="I108" s="10">
        <f t="shared" si="9"/>
        <v>58.5</v>
      </c>
      <c r="J108" s="9">
        <v>11</v>
      </c>
    </row>
    <row r="109" s="1" customFormat="1" customHeight="1" spans="1:10">
      <c r="A109" s="8" t="s">
        <v>231</v>
      </c>
      <c r="B109" s="9" t="s">
        <v>207</v>
      </c>
      <c r="C109" s="9" t="s">
        <v>232</v>
      </c>
      <c r="D109" s="9">
        <v>72.5</v>
      </c>
      <c r="E109" s="9">
        <v>102.5</v>
      </c>
      <c r="F109" s="9">
        <v>175</v>
      </c>
      <c r="G109" s="10">
        <f t="shared" si="8"/>
        <v>58.3333333333333</v>
      </c>
      <c r="H109" s="8"/>
      <c r="I109" s="10">
        <f t="shared" si="9"/>
        <v>58.3333333333333</v>
      </c>
      <c r="J109" s="9">
        <v>13</v>
      </c>
    </row>
    <row r="110" s="1" customFormat="1" customHeight="1" spans="1:10">
      <c r="A110" s="8" t="s">
        <v>233</v>
      </c>
      <c r="B110" s="9" t="s">
        <v>207</v>
      </c>
      <c r="C110" s="9" t="s">
        <v>234</v>
      </c>
      <c r="D110" s="9">
        <v>80</v>
      </c>
      <c r="E110" s="9">
        <v>94.5</v>
      </c>
      <c r="F110" s="9">
        <v>174.5</v>
      </c>
      <c r="G110" s="10">
        <f t="shared" si="8"/>
        <v>58.1666666666667</v>
      </c>
      <c r="H110" s="8"/>
      <c r="I110" s="10">
        <f t="shared" si="9"/>
        <v>58.1666666666667</v>
      </c>
      <c r="J110" s="9">
        <v>14</v>
      </c>
    </row>
    <row r="111" s="1" customFormat="1" customHeight="1" spans="1:10">
      <c r="A111" s="8" t="s">
        <v>235</v>
      </c>
      <c r="B111" s="9" t="s">
        <v>207</v>
      </c>
      <c r="C111" s="9" t="s">
        <v>236</v>
      </c>
      <c r="D111" s="9">
        <v>76</v>
      </c>
      <c r="E111" s="9">
        <v>98</v>
      </c>
      <c r="F111" s="9">
        <v>174</v>
      </c>
      <c r="G111" s="10">
        <f t="shared" si="8"/>
        <v>58</v>
      </c>
      <c r="H111" s="8"/>
      <c r="I111" s="10">
        <f t="shared" si="9"/>
        <v>58</v>
      </c>
      <c r="J111" s="9">
        <v>15</v>
      </c>
    </row>
    <row r="112" s="1" customFormat="1" customHeight="1" spans="1:10">
      <c r="A112" s="8" t="s">
        <v>237</v>
      </c>
      <c r="B112" s="9" t="s">
        <v>207</v>
      </c>
      <c r="C112" s="9" t="s">
        <v>238</v>
      </c>
      <c r="D112" s="9">
        <v>72.5</v>
      </c>
      <c r="E112" s="9">
        <v>101</v>
      </c>
      <c r="F112" s="9">
        <v>173.5</v>
      </c>
      <c r="G112" s="10">
        <f t="shared" si="8"/>
        <v>57.8333333333333</v>
      </c>
      <c r="H112" s="8"/>
      <c r="I112" s="10">
        <f t="shared" si="9"/>
        <v>57.8333333333333</v>
      </c>
      <c r="J112" s="9">
        <v>16</v>
      </c>
    </row>
    <row r="113" s="1" customFormat="1" customHeight="1" spans="1:10">
      <c r="A113" s="8" t="s">
        <v>239</v>
      </c>
      <c r="B113" s="9" t="s">
        <v>207</v>
      </c>
      <c r="C113" s="9" t="s">
        <v>240</v>
      </c>
      <c r="D113" s="9">
        <v>84.5</v>
      </c>
      <c r="E113" s="9">
        <v>88.5</v>
      </c>
      <c r="F113" s="9">
        <v>173</v>
      </c>
      <c r="G113" s="10">
        <f t="shared" si="8"/>
        <v>57.6666666666667</v>
      </c>
      <c r="H113" s="8"/>
      <c r="I113" s="10">
        <f t="shared" si="9"/>
        <v>57.6666666666667</v>
      </c>
      <c r="J113" s="9">
        <v>17</v>
      </c>
    </row>
    <row r="114" s="1" customFormat="1" customHeight="1" spans="1:10">
      <c r="A114" s="8" t="s">
        <v>241</v>
      </c>
      <c r="B114" s="9" t="s">
        <v>207</v>
      </c>
      <c r="C114" s="9" t="s">
        <v>242</v>
      </c>
      <c r="D114" s="9">
        <v>72</v>
      </c>
      <c r="E114" s="9">
        <v>99</v>
      </c>
      <c r="F114" s="9">
        <v>171</v>
      </c>
      <c r="G114" s="10">
        <f t="shared" si="8"/>
        <v>57</v>
      </c>
      <c r="H114" s="8"/>
      <c r="I114" s="10">
        <f t="shared" si="9"/>
        <v>57</v>
      </c>
      <c r="J114" s="9">
        <v>18</v>
      </c>
    </row>
    <row r="115" s="1" customFormat="1" customHeight="1" spans="1:10">
      <c r="A115" s="8" t="s">
        <v>243</v>
      </c>
      <c r="B115" s="9" t="s">
        <v>207</v>
      </c>
      <c r="C115" s="9" t="s">
        <v>244</v>
      </c>
      <c r="D115" s="9">
        <v>77.5</v>
      </c>
      <c r="E115" s="9">
        <v>92</v>
      </c>
      <c r="F115" s="9">
        <v>169.5</v>
      </c>
      <c r="G115" s="10">
        <f t="shared" si="8"/>
        <v>56.5</v>
      </c>
      <c r="H115" s="8"/>
      <c r="I115" s="10">
        <f t="shared" si="9"/>
        <v>56.5</v>
      </c>
      <c r="J115" s="9">
        <v>19</v>
      </c>
    </row>
    <row r="116" s="1" customFormat="1" customHeight="1" spans="1:10">
      <c r="A116" s="8" t="s">
        <v>245</v>
      </c>
      <c r="B116" s="9" t="s">
        <v>207</v>
      </c>
      <c r="C116" s="9" t="s">
        <v>246</v>
      </c>
      <c r="D116" s="9">
        <v>60.5</v>
      </c>
      <c r="E116" s="9">
        <v>109</v>
      </c>
      <c r="F116" s="9">
        <v>169.5</v>
      </c>
      <c r="G116" s="10">
        <f t="shared" si="8"/>
        <v>56.5</v>
      </c>
      <c r="H116" s="8"/>
      <c r="I116" s="10">
        <f t="shared" si="9"/>
        <v>56.5</v>
      </c>
      <c r="J116" s="9">
        <v>20</v>
      </c>
    </row>
    <row r="117" s="1" customFormat="1" customHeight="1" spans="1:10">
      <c r="A117" s="8" t="s">
        <v>247</v>
      </c>
      <c r="B117" s="9" t="s">
        <v>207</v>
      </c>
      <c r="C117" s="9" t="s">
        <v>248</v>
      </c>
      <c r="D117" s="9">
        <v>89</v>
      </c>
      <c r="E117" s="9">
        <v>80</v>
      </c>
      <c r="F117" s="9">
        <v>169</v>
      </c>
      <c r="G117" s="10">
        <f t="shared" si="8"/>
        <v>56.3333333333333</v>
      </c>
      <c r="H117" s="8"/>
      <c r="I117" s="10">
        <f t="shared" si="9"/>
        <v>56.3333333333333</v>
      </c>
      <c r="J117" s="9">
        <v>21</v>
      </c>
    </row>
    <row r="118" s="1" customFormat="1" customHeight="1" spans="1:10">
      <c r="A118" s="8" t="s">
        <v>249</v>
      </c>
      <c r="B118" s="9" t="s">
        <v>207</v>
      </c>
      <c r="C118" s="9" t="s">
        <v>250</v>
      </c>
      <c r="D118" s="9">
        <v>70.5</v>
      </c>
      <c r="E118" s="9">
        <v>95</v>
      </c>
      <c r="F118" s="9">
        <v>165.5</v>
      </c>
      <c r="G118" s="10">
        <f t="shared" si="8"/>
        <v>55.1666666666667</v>
      </c>
      <c r="H118" s="8"/>
      <c r="I118" s="10">
        <f t="shared" si="9"/>
        <v>55.1666666666667</v>
      </c>
      <c r="J118" s="9">
        <v>22</v>
      </c>
    </row>
    <row r="119" s="1" customFormat="1" customHeight="1" spans="1:10">
      <c r="A119" s="8" t="s">
        <v>251</v>
      </c>
      <c r="B119" s="9" t="s">
        <v>207</v>
      </c>
      <c r="C119" s="9" t="s">
        <v>252</v>
      </c>
      <c r="D119" s="9">
        <v>76</v>
      </c>
      <c r="E119" s="9">
        <v>87</v>
      </c>
      <c r="F119" s="9">
        <v>163</v>
      </c>
      <c r="G119" s="10">
        <f t="shared" si="8"/>
        <v>54.3333333333333</v>
      </c>
      <c r="H119" s="8"/>
      <c r="I119" s="10">
        <f t="shared" si="9"/>
        <v>54.3333333333333</v>
      </c>
      <c r="J119" s="9">
        <v>23</v>
      </c>
    </row>
    <row r="120" s="1" customFormat="1" customHeight="1" spans="1:10">
      <c r="A120" s="8" t="s">
        <v>253</v>
      </c>
      <c r="B120" s="9" t="s">
        <v>207</v>
      </c>
      <c r="C120" s="9" t="s">
        <v>254</v>
      </c>
      <c r="D120" s="9">
        <v>73</v>
      </c>
      <c r="E120" s="9">
        <v>88.5</v>
      </c>
      <c r="F120" s="9">
        <v>161.5</v>
      </c>
      <c r="G120" s="10">
        <f t="shared" si="8"/>
        <v>53.8333333333333</v>
      </c>
      <c r="H120" s="8"/>
      <c r="I120" s="10">
        <f t="shared" si="9"/>
        <v>53.8333333333333</v>
      </c>
      <c r="J120" s="9">
        <v>24</v>
      </c>
    </row>
    <row r="121" s="1" customFormat="1" customHeight="1" spans="1:10">
      <c r="A121" s="8" t="s">
        <v>255</v>
      </c>
      <c r="B121" s="9" t="s">
        <v>207</v>
      </c>
      <c r="C121" s="9" t="s">
        <v>256</v>
      </c>
      <c r="D121" s="9">
        <v>86</v>
      </c>
      <c r="E121" s="9">
        <v>75.5</v>
      </c>
      <c r="F121" s="9">
        <v>161.5</v>
      </c>
      <c r="G121" s="10">
        <f t="shared" si="8"/>
        <v>53.8333333333333</v>
      </c>
      <c r="H121" s="8"/>
      <c r="I121" s="10">
        <f t="shared" si="9"/>
        <v>53.8333333333333</v>
      </c>
      <c r="J121" s="9">
        <v>24</v>
      </c>
    </row>
    <row r="122" s="1" customFormat="1" customHeight="1" spans="1:10">
      <c r="A122" s="8" t="s">
        <v>257</v>
      </c>
      <c r="B122" s="9" t="s">
        <v>207</v>
      </c>
      <c r="C122" s="9" t="s">
        <v>258</v>
      </c>
      <c r="D122" s="9">
        <v>74.5</v>
      </c>
      <c r="E122" s="9">
        <v>86</v>
      </c>
      <c r="F122" s="9">
        <v>160.5</v>
      </c>
      <c r="G122" s="10">
        <f t="shared" si="8"/>
        <v>53.5</v>
      </c>
      <c r="H122" s="8"/>
      <c r="I122" s="10">
        <f t="shared" si="9"/>
        <v>53.5</v>
      </c>
      <c r="J122" s="9">
        <v>26</v>
      </c>
    </row>
    <row r="123" s="1" customFormat="1" customHeight="1" spans="1:10">
      <c r="A123" s="8" t="s">
        <v>259</v>
      </c>
      <c r="B123" s="9" t="s">
        <v>207</v>
      </c>
      <c r="C123" s="9" t="s">
        <v>260</v>
      </c>
      <c r="D123" s="9">
        <v>61.5</v>
      </c>
      <c r="E123" s="9">
        <v>98</v>
      </c>
      <c r="F123" s="9">
        <v>159.5</v>
      </c>
      <c r="G123" s="10">
        <f t="shared" si="8"/>
        <v>53.1666666666667</v>
      </c>
      <c r="H123" s="8"/>
      <c r="I123" s="10">
        <f t="shared" si="9"/>
        <v>53.1666666666667</v>
      </c>
      <c r="J123" s="9">
        <v>27</v>
      </c>
    </row>
    <row r="124" s="1" customFormat="1" customHeight="1" spans="1:10">
      <c r="A124" s="8" t="s">
        <v>261</v>
      </c>
      <c r="B124" s="9" t="s">
        <v>207</v>
      </c>
      <c r="C124" s="9" t="s">
        <v>262</v>
      </c>
      <c r="D124" s="9">
        <v>69</v>
      </c>
      <c r="E124" s="9">
        <v>90</v>
      </c>
      <c r="F124" s="9">
        <v>159</v>
      </c>
      <c r="G124" s="10">
        <f t="shared" si="8"/>
        <v>53</v>
      </c>
      <c r="H124" s="8"/>
      <c r="I124" s="10">
        <f t="shared" si="9"/>
        <v>53</v>
      </c>
      <c r="J124" s="9">
        <v>28</v>
      </c>
    </row>
    <row r="125" s="1" customFormat="1" customHeight="1" spans="1:10">
      <c r="A125" s="8" t="s">
        <v>263</v>
      </c>
      <c r="B125" s="9" t="s">
        <v>207</v>
      </c>
      <c r="C125" s="9" t="s">
        <v>264</v>
      </c>
      <c r="D125" s="9">
        <v>82.5</v>
      </c>
      <c r="E125" s="9">
        <v>76.5</v>
      </c>
      <c r="F125" s="9">
        <v>159</v>
      </c>
      <c r="G125" s="10">
        <f t="shared" si="8"/>
        <v>53</v>
      </c>
      <c r="H125" s="8"/>
      <c r="I125" s="10">
        <f t="shared" si="9"/>
        <v>53</v>
      </c>
      <c r="J125" s="9">
        <v>28</v>
      </c>
    </row>
    <row r="126" s="1" customFormat="1" customHeight="1" spans="1:10">
      <c r="A126" s="8" t="s">
        <v>265</v>
      </c>
      <c r="B126" s="9" t="s">
        <v>207</v>
      </c>
      <c r="C126" s="9" t="s">
        <v>266</v>
      </c>
      <c r="D126" s="9">
        <v>70</v>
      </c>
      <c r="E126" s="9">
        <v>87</v>
      </c>
      <c r="F126" s="9">
        <v>157</v>
      </c>
      <c r="G126" s="10">
        <f t="shared" si="8"/>
        <v>52.3333333333333</v>
      </c>
      <c r="H126" s="8"/>
      <c r="I126" s="10">
        <f t="shared" si="9"/>
        <v>52.3333333333333</v>
      </c>
      <c r="J126" s="9">
        <v>30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2017-07-18T01:32:00Z</dcterms:created>
  <dcterms:modified xsi:type="dcterms:W3CDTF">2017-07-18T05:01:19Z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