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汇总表 " sheetId="1" r:id="rId1"/>
  </sheets>
  <definedNames>
    <definedName name="_xlnm.Print_Titles" localSheetId="0">'汇总表 '!$3:$3</definedName>
    <definedName name="_xlnm._FilterDatabase" localSheetId="0" hidden="1">'汇总表 '!$A$3:$L$3</definedName>
  </definedNames>
  <calcPr calcId="144525"/>
</workbook>
</file>

<file path=xl/sharedStrings.xml><?xml version="1.0" encoding="utf-8"?>
<sst xmlns="http://schemas.openxmlformats.org/spreadsheetml/2006/main" count="76">
  <si>
    <t>2017年吉林省省直事业单位公开招聘工作人员3号公告笔试面试成绩汇总表</t>
  </si>
  <si>
    <t>填报主管部门（单位）：   白城医学高等专科学校附属医院                                                  2017 年   7  月   11  日</t>
  </si>
  <si>
    <t>招聘单位名称</t>
  </si>
  <si>
    <t>岗位名称</t>
  </si>
  <si>
    <t>招聘计划数</t>
  </si>
  <si>
    <t>姓名</t>
  </si>
  <si>
    <t>性别</t>
  </si>
  <si>
    <t>准考证号（或抽签顺序号）</t>
  </si>
  <si>
    <t>笔试
成绩</t>
  </si>
  <si>
    <t>面试
成绩</t>
  </si>
  <si>
    <t>折合后
笔试成绩(50%)</t>
  </si>
  <si>
    <t>折合后
面试成绩(50%)</t>
  </si>
  <si>
    <t>总成绩</t>
  </si>
  <si>
    <t>名次</t>
  </si>
  <si>
    <t>白城医学高等专科学校附属医院</t>
  </si>
  <si>
    <t>放射科医学影像技师（士）</t>
  </si>
  <si>
    <t>1</t>
  </si>
  <si>
    <t>候婷</t>
  </si>
  <si>
    <t>女</t>
  </si>
  <si>
    <t>检验科检验师（士）</t>
  </si>
  <si>
    <t>谷天一</t>
  </si>
  <si>
    <t>2</t>
  </si>
  <si>
    <t>设备科技术人员</t>
  </si>
  <si>
    <t>孙春雷</t>
  </si>
  <si>
    <t>男</t>
  </si>
  <si>
    <t>3</t>
  </si>
  <si>
    <t>财务科会计</t>
  </si>
  <si>
    <t>范晔</t>
  </si>
  <si>
    <t>办公室文字综合</t>
  </si>
  <si>
    <t>孔德龙</t>
  </si>
  <si>
    <t>人事科工作人员</t>
  </si>
  <si>
    <t>许莹</t>
  </si>
  <si>
    <t>临床医生2</t>
  </si>
  <si>
    <t>9</t>
  </si>
  <si>
    <t>马杨</t>
  </si>
  <si>
    <t>5</t>
  </si>
  <si>
    <t>姜环宇</t>
  </si>
  <si>
    <t>佘海红</t>
  </si>
  <si>
    <t>6</t>
  </si>
  <si>
    <t>陈莹</t>
  </si>
  <si>
    <t>4</t>
  </si>
  <si>
    <t>时岩</t>
  </si>
  <si>
    <t>王超</t>
  </si>
  <si>
    <t>秦喜艳</t>
  </si>
  <si>
    <t>8</t>
  </si>
  <si>
    <t>7</t>
  </si>
  <si>
    <t>中医科医生</t>
  </si>
  <si>
    <t>卢姗</t>
  </si>
  <si>
    <t>护师(士）</t>
  </si>
  <si>
    <t>曹雨婷</t>
  </si>
  <si>
    <t>陈雪</t>
  </si>
  <si>
    <t>金源</t>
  </si>
  <si>
    <t>毛新玮</t>
  </si>
  <si>
    <t>25</t>
  </si>
  <si>
    <t>王慧</t>
  </si>
  <si>
    <t>22</t>
  </si>
  <si>
    <t>柴丹</t>
  </si>
  <si>
    <t>13</t>
  </si>
  <si>
    <t>陈琳</t>
  </si>
  <si>
    <t>24</t>
  </si>
  <si>
    <t>王燕</t>
  </si>
  <si>
    <t>18</t>
  </si>
  <si>
    <t>董珊珊</t>
  </si>
  <si>
    <t>19</t>
  </si>
  <si>
    <t>10</t>
  </si>
  <si>
    <t>11</t>
  </si>
  <si>
    <t>12</t>
  </si>
  <si>
    <t>26</t>
  </si>
  <si>
    <t>14</t>
  </si>
  <si>
    <t>21</t>
  </si>
  <si>
    <t>15</t>
  </si>
  <si>
    <t>16</t>
  </si>
  <si>
    <t>17</t>
  </si>
  <si>
    <t>20</t>
  </si>
  <si>
    <t>27</t>
  </si>
  <si>
    <t>23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</si>
</sst>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.00;[Red]0.00"/>
  </numFmts>
  <fonts count="31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indexed="18"/>
      <name val="宋体"/>
      <charset val="134"/>
      <scheme val="minor"/>
    </font>
    <font>
      <sz val="10"/>
      <color indexed="10"/>
      <name val="宋体"/>
      <charset val="134"/>
      <scheme val="minor"/>
    </font>
    <font>
      <b/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18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8" borderId="11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0" fillId="0" borderId="0">
      <alignment vertical="top"/>
    </xf>
  </cellStyleXfs>
  <cellXfs count="23">
    <xf numFmtId="0" fontId="0" fillId="0" borderId="0" xfId="0"/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49" fontId="9" fillId="0" borderId="0" xfId="0" applyNumberFormat="1" applyFont="1" applyFill="1" applyBorder="1" applyAlignment="1">
      <alignment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6"/>
  <sheetViews>
    <sheetView tabSelected="1" zoomScale="115" zoomScaleNormal="115" topLeftCell="A30" workbookViewId="0">
      <selection activeCell="F40" sqref="F40"/>
    </sheetView>
  </sheetViews>
  <sheetFormatPr defaultColWidth="9" defaultRowHeight="24" customHeight="1"/>
  <cols>
    <col min="1" max="1" width="22.5" style="1" customWidth="1"/>
    <col min="2" max="2" width="18.375" style="1" customWidth="1"/>
    <col min="3" max="3" width="6.125" style="2" customWidth="1"/>
    <col min="4" max="5" width="7.125" style="2" customWidth="1"/>
    <col min="6" max="6" width="13.625" style="2" customWidth="1"/>
    <col min="7" max="8" width="7.5" style="3" customWidth="1"/>
    <col min="9" max="9" width="8" style="3" customWidth="1"/>
    <col min="10" max="10" width="8.25" style="3" customWidth="1"/>
    <col min="11" max="11" width="8.375" style="3" customWidth="1"/>
    <col min="12" max="12" width="5.5" style="1" customWidth="1"/>
    <col min="13" max="16384" width="9" style="1"/>
  </cols>
  <sheetData>
    <row r="1" ht="31.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4.7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4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21" t="s">
        <v>10</v>
      </c>
      <c r="J3" s="21" t="s">
        <v>11</v>
      </c>
      <c r="K3" s="7" t="s">
        <v>12</v>
      </c>
      <c r="L3" s="6" t="s">
        <v>13</v>
      </c>
    </row>
    <row r="4" ht="25.5" customHeight="1" spans="1:12">
      <c r="A4" s="8" t="s">
        <v>14</v>
      </c>
      <c r="B4" s="8" t="s">
        <v>15</v>
      </c>
      <c r="C4" s="9" t="s">
        <v>16</v>
      </c>
      <c r="D4" s="8" t="s">
        <v>17</v>
      </c>
      <c r="E4" s="9" t="s">
        <v>18</v>
      </c>
      <c r="F4" s="9" t="s">
        <v>16</v>
      </c>
      <c r="G4" s="8">
        <v>64</v>
      </c>
      <c r="H4" s="10">
        <v>75.2</v>
      </c>
      <c r="I4" s="22">
        <f t="shared" ref="I4:I54" si="0">G4/2</f>
        <v>32</v>
      </c>
      <c r="J4" s="22">
        <f t="shared" ref="J4:J54" si="1">H4/2</f>
        <v>37.6</v>
      </c>
      <c r="K4" s="10">
        <f t="shared" ref="K4:K54" si="2">I4+J4</f>
        <v>69.6</v>
      </c>
      <c r="L4" s="9" t="s">
        <v>16</v>
      </c>
    </row>
    <row r="5" ht="25.5" customHeight="1" spans="1:12">
      <c r="A5" s="8" t="s">
        <v>14</v>
      </c>
      <c r="B5" s="8" t="s">
        <v>19</v>
      </c>
      <c r="C5" s="9" t="s">
        <v>16</v>
      </c>
      <c r="D5" s="8" t="s">
        <v>20</v>
      </c>
      <c r="E5" s="9" t="s">
        <v>18</v>
      </c>
      <c r="F5" s="9" t="s">
        <v>16</v>
      </c>
      <c r="G5" s="8">
        <v>62</v>
      </c>
      <c r="H5" s="10">
        <v>82.8</v>
      </c>
      <c r="I5" s="22">
        <f t="shared" si="0"/>
        <v>31</v>
      </c>
      <c r="J5" s="22">
        <f t="shared" si="1"/>
        <v>41.4</v>
      </c>
      <c r="K5" s="10">
        <f t="shared" si="2"/>
        <v>72.4</v>
      </c>
      <c r="L5" s="9" t="s">
        <v>16</v>
      </c>
    </row>
    <row r="6" ht="25.5" customHeight="1" spans="1:12">
      <c r="A6" s="8" t="s">
        <v>14</v>
      </c>
      <c r="B6" s="8" t="s">
        <v>19</v>
      </c>
      <c r="C6" s="9"/>
      <c r="D6" s="8"/>
      <c r="E6" s="9"/>
      <c r="F6" s="9" t="s">
        <v>21</v>
      </c>
      <c r="G6" s="8">
        <v>60</v>
      </c>
      <c r="H6" s="10">
        <v>76.6</v>
      </c>
      <c r="I6" s="22">
        <f t="shared" si="0"/>
        <v>30</v>
      </c>
      <c r="J6" s="22">
        <f t="shared" si="1"/>
        <v>38.3</v>
      </c>
      <c r="K6" s="10">
        <f t="shared" si="2"/>
        <v>68.3</v>
      </c>
      <c r="L6" s="9" t="s">
        <v>21</v>
      </c>
    </row>
    <row r="7" ht="25.5" customHeight="1" spans="1:12">
      <c r="A7" s="8" t="s">
        <v>14</v>
      </c>
      <c r="B7" s="8" t="s">
        <v>22</v>
      </c>
      <c r="C7" s="9" t="s">
        <v>16</v>
      </c>
      <c r="D7" s="8" t="s">
        <v>23</v>
      </c>
      <c r="E7" s="9" t="s">
        <v>24</v>
      </c>
      <c r="F7" s="9" t="s">
        <v>25</v>
      </c>
      <c r="G7" s="8">
        <v>65.5</v>
      </c>
      <c r="H7" s="10">
        <v>80.6</v>
      </c>
      <c r="I7" s="22">
        <f t="shared" si="0"/>
        <v>32.75</v>
      </c>
      <c r="J7" s="22">
        <f t="shared" si="1"/>
        <v>40.3</v>
      </c>
      <c r="K7" s="10">
        <f t="shared" si="2"/>
        <v>73.05</v>
      </c>
      <c r="L7" s="9" t="s">
        <v>16</v>
      </c>
    </row>
    <row r="8" ht="25.5" customHeight="1" spans="1:12">
      <c r="A8" s="8" t="s">
        <v>14</v>
      </c>
      <c r="B8" s="8" t="s">
        <v>22</v>
      </c>
      <c r="C8" s="9"/>
      <c r="D8" s="8"/>
      <c r="E8" s="9"/>
      <c r="F8" s="9" t="s">
        <v>16</v>
      </c>
      <c r="G8" s="8">
        <v>62.5</v>
      </c>
      <c r="H8" s="10">
        <v>83.4</v>
      </c>
      <c r="I8" s="22">
        <f t="shared" si="0"/>
        <v>31.25</v>
      </c>
      <c r="J8" s="22">
        <f t="shared" si="1"/>
        <v>41.7</v>
      </c>
      <c r="K8" s="10">
        <f t="shared" si="2"/>
        <v>72.95</v>
      </c>
      <c r="L8" s="9" t="s">
        <v>21</v>
      </c>
    </row>
    <row r="9" ht="25.5" customHeight="1" spans="1:12">
      <c r="A9" s="8" t="s">
        <v>14</v>
      </c>
      <c r="B9" s="8" t="s">
        <v>22</v>
      </c>
      <c r="C9" s="9"/>
      <c r="D9" s="8"/>
      <c r="E9" s="9"/>
      <c r="F9" s="9" t="s">
        <v>21</v>
      </c>
      <c r="G9" s="8">
        <v>68</v>
      </c>
      <c r="H9" s="10">
        <v>73</v>
      </c>
      <c r="I9" s="22">
        <f t="shared" si="0"/>
        <v>34</v>
      </c>
      <c r="J9" s="22">
        <f t="shared" si="1"/>
        <v>36.5</v>
      </c>
      <c r="K9" s="10">
        <f t="shared" si="2"/>
        <v>70.5</v>
      </c>
      <c r="L9" s="9" t="s">
        <v>25</v>
      </c>
    </row>
    <row r="10" ht="25.5" customHeight="1" spans="1:12">
      <c r="A10" s="8" t="s">
        <v>14</v>
      </c>
      <c r="B10" s="8" t="s">
        <v>26</v>
      </c>
      <c r="C10" s="9" t="s">
        <v>16</v>
      </c>
      <c r="D10" s="8" t="s">
        <v>27</v>
      </c>
      <c r="E10" s="9" t="s">
        <v>18</v>
      </c>
      <c r="F10" s="9" t="s">
        <v>16</v>
      </c>
      <c r="G10" s="8">
        <v>67.5</v>
      </c>
      <c r="H10" s="10">
        <v>88.8</v>
      </c>
      <c r="I10" s="22">
        <f t="shared" si="0"/>
        <v>33.75</v>
      </c>
      <c r="J10" s="22">
        <f t="shared" si="1"/>
        <v>44.4</v>
      </c>
      <c r="K10" s="10">
        <f t="shared" si="2"/>
        <v>78.15</v>
      </c>
      <c r="L10" s="9" t="s">
        <v>16</v>
      </c>
    </row>
    <row r="11" ht="25.5" customHeight="1" spans="1:12">
      <c r="A11" s="8" t="s">
        <v>14</v>
      </c>
      <c r="B11" s="8" t="s">
        <v>26</v>
      </c>
      <c r="C11" s="9"/>
      <c r="D11" s="8"/>
      <c r="E11" s="9"/>
      <c r="F11" s="9" t="s">
        <v>21</v>
      </c>
      <c r="G11" s="8">
        <v>76.5</v>
      </c>
      <c r="H11" s="10">
        <v>73.6</v>
      </c>
      <c r="I11" s="22">
        <f t="shared" si="0"/>
        <v>38.25</v>
      </c>
      <c r="J11" s="22">
        <f t="shared" si="1"/>
        <v>36.8</v>
      </c>
      <c r="K11" s="10">
        <f t="shared" si="2"/>
        <v>75.05</v>
      </c>
      <c r="L11" s="9" t="s">
        <v>21</v>
      </c>
    </row>
    <row r="12" ht="25.5" customHeight="1" spans="1:12">
      <c r="A12" s="8" t="s">
        <v>14</v>
      </c>
      <c r="B12" s="8" t="s">
        <v>26</v>
      </c>
      <c r="C12" s="9"/>
      <c r="D12" s="8"/>
      <c r="E12" s="9"/>
      <c r="F12" s="9" t="s">
        <v>25</v>
      </c>
      <c r="G12" s="8">
        <v>70.5</v>
      </c>
      <c r="H12" s="10">
        <v>75</v>
      </c>
      <c r="I12" s="22">
        <f t="shared" si="0"/>
        <v>35.25</v>
      </c>
      <c r="J12" s="22">
        <f t="shared" si="1"/>
        <v>37.5</v>
      </c>
      <c r="K12" s="10">
        <f t="shared" si="2"/>
        <v>72.75</v>
      </c>
      <c r="L12" s="9" t="s">
        <v>25</v>
      </c>
    </row>
    <row r="13" ht="25.5" customHeight="1" spans="1:12">
      <c r="A13" s="8" t="s">
        <v>14</v>
      </c>
      <c r="B13" s="8" t="s">
        <v>28</v>
      </c>
      <c r="C13" s="9" t="s">
        <v>16</v>
      </c>
      <c r="D13" s="8" t="s">
        <v>29</v>
      </c>
      <c r="E13" s="9" t="s">
        <v>24</v>
      </c>
      <c r="F13" s="9" t="s">
        <v>25</v>
      </c>
      <c r="G13" s="8">
        <v>70.5</v>
      </c>
      <c r="H13" s="10">
        <v>82.8</v>
      </c>
      <c r="I13" s="22">
        <f t="shared" si="0"/>
        <v>35.25</v>
      </c>
      <c r="J13" s="22">
        <f t="shared" si="1"/>
        <v>41.4</v>
      </c>
      <c r="K13" s="10">
        <f t="shared" si="2"/>
        <v>76.65</v>
      </c>
      <c r="L13" s="9" t="s">
        <v>16</v>
      </c>
    </row>
    <row r="14" ht="25.5" customHeight="1" spans="1:12">
      <c r="A14" s="8" t="s">
        <v>14</v>
      </c>
      <c r="B14" s="8" t="s">
        <v>28</v>
      </c>
      <c r="C14" s="9"/>
      <c r="D14" s="8"/>
      <c r="E14" s="9"/>
      <c r="F14" s="9" t="s">
        <v>16</v>
      </c>
      <c r="G14" s="8">
        <v>75.5</v>
      </c>
      <c r="H14" s="10">
        <v>75.4</v>
      </c>
      <c r="I14" s="22">
        <f t="shared" si="0"/>
        <v>37.75</v>
      </c>
      <c r="J14" s="22">
        <f t="shared" si="1"/>
        <v>37.7</v>
      </c>
      <c r="K14" s="10">
        <f t="shared" si="2"/>
        <v>75.45</v>
      </c>
      <c r="L14" s="9" t="s">
        <v>21</v>
      </c>
    </row>
    <row r="15" ht="25.5" customHeight="1" spans="1:12">
      <c r="A15" s="8" t="s">
        <v>14</v>
      </c>
      <c r="B15" s="8" t="s">
        <v>30</v>
      </c>
      <c r="C15" s="9" t="s">
        <v>16</v>
      </c>
      <c r="D15" s="8" t="s">
        <v>31</v>
      </c>
      <c r="E15" s="9" t="s">
        <v>18</v>
      </c>
      <c r="F15" s="9" t="s">
        <v>21</v>
      </c>
      <c r="G15" s="8">
        <v>66</v>
      </c>
      <c r="H15" s="10">
        <v>89.6</v>
      </c>
      <c r="I15" s="22">
        <f t="shared" si="0"/>
        <v>33</v>
      </c>
      <c r="J15" s="22">
        <f t="shared" si="1"/>
        <v>44.8</v>
      </c>
      <c r="K15" s="10">
        <f t="shared" si="2"/>
        <v>77.8</v>
      </c>
      <c r="L15" s="9" t="s">
        <v>16</v>
      </c>
    </row>
    <row r="16" ht="25.5" customHeight="1" spans="1:12">
      <c r="A16" s="8" t="s">
        <v>14</v>
      </c>
      <c r="B16" s="8" t="s">
        <v>30</v>
      </c>
      <c r="C16" s="9"/>
      <c r="D16" s="8"/>
      <c r="E16" s="9"/>
      <c r="F16" s="9" t="s">
        <v>16</v>
      </c>
      <c r="G16" s="8">
        <v>72</v>
      </c>
      <c r="H16" s="10">
        <v>70.4</v>
      </c>
      <c r="I16" s="22">
        <f t="shared" si="0"/>
        <v>36</v>
      </c>
      <c r="J16" s="22">
        <f t="shared" si="1"/>
        <v>35.2</v>
      </c>
      <c r="K16" s="10">
        <f t="shared" si="2"/>
        <v>71.2</v>
      </c>
      <c r="L16" s="9" t="s">
        <v>21</v>
      </c>
    </row>
    <row r="17" ht="25.5" customHeight="1" spans="1:12">
      <c r="A17" s="8" t="s">
        <v>14</v>
      </c>
      <c r="B17" s="8" t="s">
        <v>30</v>
      </c>
      <c r="C17" s="9"/>
      <c r="D17" s="8"/>
      <c r="E17" s="9"/>
      <c r="F17" s="9" t="s">
        <v>25</v>
      </c>
      <c r="G17" s="8">
        <v>65.5</v>
      </c>
      <c r="H17" s="10">
        <v>72.2</v>
      </c>
      <c r="I17" s="22">
        <f t="shared" si="0"/>
        <v>32.75</v>
      </c>
      <c r="J17" s="22">
        <f t="shared" si="1"/>
        <v>36.1</v>
      </c>
      <c r="K17" s="10">
        <f t="shared" si="2"/>
        <v>68.85</v>
      </c>
      <c r="L17" s="9" t="s">
        <v>25</v>
      </c>
    </row>
    <row r="18" ht="25.5" customHeight="1" spans="1:12">
      <c r="A18" s="8" t="s">
        <v>14</v>
      </c>
      <c r="B18" s="8" t="s">
        <v>32</v>
      </c>
      <c r="C18" s="9" t="s">
        <v>33</v>
      </c>
      <c r="D18" s="8" t="s">
        <v>34</v>
      </c>
      <c r="E18" s="9" t="s">
        <v>18</v>
      </c>
      <c r="F18" s="9" t="s">
        <v>35</v>
      </c>
      <c r="G18" s="8">
        <v>67</v>
      </c>
      <c r="H18" s="10">
        <v>83.6</v>
      </c>
      <c r="I18" s="22">
        <f t="shared" si="0"/>
        <v>33.5</v>
      </c>
      <c r="J18" s="22">
        <f t="shared" si="1"/>
        <v>41.8</v>
      </c>
      <c r="K18" s="10">
        <f t="shared" si="2"/>
        <v>75.3</v>
      </c>
      <c r="L18" s="9" t="s">
        <v>16</v>
      </c>
    </row>
    <row r="19" ht="25.5" customHeight="1" spans="1:12">
      <c r="A19" s="8" t="s">
        <v>14</v>
      </c>
      <c r="B19" s="8" t="s">
        <v>32</v>
      </c>
      <c r="C19" s="9"/>
      <c r="D19" s="8" t="s">
        <v>36</v>
      </c>
      <c r="E19" s="9" t="s">
        <v>18</v>
      </c>
      <c r="F19" s="9" t="s">
        <v>25</v>
      </c>
      <c r="G19" s="8">
        <v>62.5</v>
      </c>
      <c r="H19" s="10">
        <v>84</v>
      </c>
      <c r="I19" s="22">
        <f t="shared" si="0"/>
        <v>31.25</v>
      </c>
      <c r="J19" s="22">
        <f t="shared" si="1"/>
        <v>42</v>
      </c>
      <c r="K19" s="10">
        <f t="shared" si="2"/>
        <v>73.25</v>
      </c>
      <c r="L19" s="9" t="s">
        <v>21</v>
      </c>
    </row>
    <row r="20" ht="25.5" customHeight="1" spans="1:12">
      <c r="A20" s="8" t="s">
        <v>14</v>
      </c>
      <c r="B20" s="8" t="s">
        <v>32</v>
      </c>
      <c r="C20" s="9"/>
      <c r="D20" s="8" t="s">
        <v>37</v>
      </c>
      <c r="E20" s="9" t="s">
        <v>18</v>
      </c>
      <c r="F20" s="9" t="s">
        <v>38</v>
      </c>
      <c r="G20" s="8">
        <v>62</v>
      </c>
      <c r="H20" s="10">
        <v>78.6</v>
      </c>
      <c r="I20" s="22">
        <f t="shared" si="0"/>
        <v>31</v>
      </c>
      <c r="J20" s="22">
        <f t="shared" si="1"/>
        <v>39.3</v>
      </c>
      <c r="K20" s="10">
        <f t="shared" si="2"/>
        <v>70.3</v>
      </c>
      <c r="L20" s="9" t="s">
        <v>25</v>
      </c>
    </row>
    <row r="21" ht="25.5" customHeight="1" spans="1:12">
      <c r="A21" s="8" t="s">
        <v>14</v>
      </c>
      <c r="B21" s="8" t="s">
        <v>32</v>
      </c>
      <c r="C21" s="9"/>
      <c r="D21" s="8" t="s">
        <v>39</v>
      </c>
      <c r="E21" s="9" t="s">
        <v>18</v>
      </c>
      <c r="F21" s="9" t="s">
        <v>33</v>
      </c>
      <c r="G21" s="8">
        <v>56.5</v>
      </c>
      <c r="H21" s="10">
        <v>82.8</v>
      </c>
      <c r="I21" s="22">
        <f t="shared" si="0"/>
        <v>28.25</v>
      </c>
      <c r="J21" s="22">
        <f t="shared" si="1"/>
        <v>41.4</v>
      </c>
      <c r="K21" s="10">
        <f t="shared" si="2"/>
        <v>69.65</v>
      </c>
      <c r="L21" s="9" t="s">
        <v>40</v>
      </c>
    </row>
    <row r="22" ht="25.5" customHeight="1" spans="1:12">
      <c r="A22" s="8" t="s">
        <v>14</v>
      </c>
      <c r="B22" s="8" t="s">
        <v>32</v>
      </c>
      <c r="C22" s="9"/>
      <c r="D22" s="8" t="s">
        <v>41</v>
      </c>
      <c r="E22" s="9" t="s">
        <v>18</v>
      </c>
      <c r="F22" s="9" t="s">
        <v>40</v>
      </c>
      <c r="G22" s="8">
        <v>57.5</v>
      </c>
      <c r="H22" s="10">
        <v>80.8</v>
      </c>
      <c r="I22" s="22">
        <f t="shared" si="0"/>
        <v>28.75</v>
      </c>
      <c r="J22" s="22">
        <f t="shared" si="1"/>
        <v>40.4</v>
      </c>
      <c r="K22" s="10">
        <f t="shared" si="2"/>
        <v>69.15</v>
      </c>
      <c r="L22" s="9" t="s">
        <v>35</v>
      </c>
    </row>
    <row r="23" ht="25.5" customHeight="1" spans="1:12">
      <c r="A23" s="8" t="s">
        <v>14</v>
      </c>
      <c r="B23" s="8" t="s">
        <v>32</v>
      </c>
      <c r="C23" s="9"/>
      <c r="D23" s="8" t="s">
        <v>42</v>
      </c>
      <c r="E23" s="9" t="s">
        <v>18</v>
      </c>
      <c r="F23" s="9" t="s">
        <v>21</v>
      </c>
      <c r="G23" s="8">
        <v>59.5</v>
      </c>
      <c r="H23" s="10">
        <v>78</v>
      </c>
      <c r="I23" s="22">
        <f t="shared" si="0"/>
        <v>29.75</v>
      </c>
      <c r="J23" s="22">
        <f t="shared" si="1"/>
        <v>39</v>
      </c>
      <c r="K23" s="10">
        <f t="shared" si="2"/>
        <v>68.75</v>
      </c>
      <c r="L23" s="9" t="s">
        <v>38</v>
      </c>
    </row>
    <row r="24" ht="25.5" customHeight="1" spans="1:12">
      <c r="A24" s="8" t="s">
        <v>14</v>
      </c>
      <c r="B24" s="8" t="s">
        <v>32</v>
      </c>
      <c r="C24" s="9"/>
      <c r="D24" s="8" t="s">
        <v>43</v>
      </c>
      <c r="E24" s="9" t="s">
        <v>18</v>
      </c>
      <c r="F24" s="9" t="s">
        <v>44</v>
      </c>
      <c r="G24" s="8">
        <v>55.5</v>
      </c>
      <c r="H24" s="10">
        <v>81.8</v>
      </c>
      <c r="I24" s="22">
        <f t="shared" si="0"/>
        <v>27.75</v>
      </c>
      <c r="J24" s="22">
        <f t="shared" si="1"/>
        <v>40.9</v>
      </c>
      <c r="K24" s="10">
        <f t="shared" si="2"/>
        <v>68.65</v>
      </c>
      <c r="L24" s="9" t="s">
        <v>45</v>
      </c>
    </row>
    <row r="25" ht="25.5" customHeight="1" spans="1:12">
      <c r="A25" s="8" t="s">
        <v>14</v>
      </c>
      <c r="B25" s="8" t="s">
        <v>32</v>
      </c>
      <c r="C25" s="9"/>
      <c r="D25" s="8"/>
      <c r="E25" s="9"/>
      <c r="F25" s="9" t="s">
        <v>16</v>
      </c>
      <c r="G25" s="8">
        <v>41</v>
      </c>
      <c r="H25" s="10">
        <v>74.4</v>
      </c>
      <c r="I25" s="22">
        <f t="shared" si="0"/>
        <v>20.5</v>
      </c>
      <c r="J25" s="22">
        <f t="shared" si="1"/>
        <v>37.2</v>
      </c>
      <c r="K25" s="10">
        <f t="shared" si="2"/>
        <v>57.7</v>
      </c>
      <c r="L25" s="9" t="s">
        <v>44</v>
      </c>
    </row>
    <row r="26" ht="25.5" customHeight="1" spans="1:12">
      <c r="A26" s="8" t="s">
        <v>14</v>
      </c>
      <c r="B26" s="8" t="s">
        <v>46</v>
      </c>
      <c r="C26" s="9" t="s">
        <v>16</v>
      </c>
      <c r="D26" s="8" t="s">
        <v>47</v>
      </c>
      <c r="E26" s="9" t="s">
        <v>18</v>
      </c>
      <c r="F26" s="9" t="s">
        <v>21</v>
      </c>
      <c r="G26" s="8">
        <v>65.5</v>
      </c>
      <c r="H26" s="10">
        <v>82.2</v>
      </c>
      <c r="I26" s="22">
        <f t="shared" si="0"/>
        <v>32.75</v>
      </c>
      <c r="J26" s="22">
        <f t="shared" si="1"/>
        <v>41.1</v>
      </c>
      <c r="K26" s="10">
        <f t="shared" si="2"/>
        <v>73.85</v>
      </c>
      <c r="L26" s="9" t="s">
        <v>16</v>
      </c>
    </row>
    <row r="27" ht="25.5" customHeight="1" spans="1:12">
      <c r="A27" s="8" t="s">
        <v>14</v>
      </c>
      <c r="B27" s="8" t="s">
        <v>46</v>
      </c>
      <c r="C27" s="9"/>
      <c r="D27" s="8"/>
      <c r="E27" s="9"/>
      <c r="F27" s="9" t="s">
        <v>16</v>
      </c>
      <c r="G27" s="8">
        <v>61</v>
      </c>
      <c r="H27" s="10">
        <v>85.4</v>
      </c>
      <c r="I27" s="22">
        <f t="shared" si="0"/>
        <v>30.5</v>
      </c>
      <c r="J27" s="22">
        <f t="shared" si="1"/>
        <v>42.7</v>
      </c>
      <c r="K27" s="10">
        <f t="shared" si="2"/>
        <v>73.2</v>
      </c>
      <c r="L27" s="9" t="s">
        <v>21</v>
      </c>
    </row>
    <row r="28" ht="25.5" customHeight="1" spans="1:12">
      <c r="A28" s="8" t="s">
        <v>14</v>
      </c>
      <c r="B28" s="8" t="s">
        <v>46</v>
      </c>
      <c r="C28" s="9"/>
      <c r="D28" s="8"/>
      <c r="E28" s="9"/>
      <c r="F28" s="9" t="s">
        <v>25</v>
      </c>
      <c r="G28" s="8">
        <v>61</v>
      </c>
      <c r="H28" s="10">
        <v>75.4</v>
      </c>
      <c r="I28" s="22">
        <f t="shared" si="0"/>
        <v>30.5</v>
      </c>
      <c r="J28" s="22">
        <f t="shared" si="1"/>
        <v>37.7</v>
      </c>
      <c r="K28" s="10">
        <f t="shared" si="2"/>
        <v>68.2</v>
      </c>
      <c r="L28" s="9" t="s">
        <v>25</v>
      </c>
    </row>
    <row r="29" ht="25.5" customHeight="1" spans="1:12">
      <c r="A29" s="8" t="s">
        <v>14</v>
      </c>
      <c r="B29" s="8" t="s">
        <v>48</v>
      </c>
      <c r="C29" s="9" t="s">
        <v>33</v>
      </c>
      <c r="D29" s="8" t="s">
        <v>49</v>
      </c>
      <c r="E29" s="9" t="s">
        <v>18</v>
      </c>
      <c r="F29" s="9" t="s">
        <v>40</v>
      </c>
      <c r="G29" s="8">
        <v>66.5</v>
      </c>
      <c r="H29" s="10">
        <v>84.2</v>
      </c>
      <c r="I29" s="22">
        <f t="shared" si="0"/>
        <v>33.25</v>
      </c>
      <c r="J29" s="22">
        <f t="shared" si="1"/>
        <v>42.1</v>
      </c>
      <c r="K29" s="10">
        <f t="shared" si="2"/>
        <v>75.35</v>
      </c>
      <c r="L29" s="9" t="s">
        <v>16</v>
      </c>
    </row>
    <row r="30" ht="25.5" customHeight="1" spans="1:12">
      <c r="A30" s="8" t="s">
        <v>14</v>
      </c>
      <c r="B30" s="8" t="s">
        <v>48</v>
      </c>
      <c r="C30" s="9"/>
      <c r="D30" s="8" t="s">
        <v>50</v>
      </c>
      <c r="E30" s="9" t="s">
        <v>18</v>
      </c>
      <c r="F30" s="9" t="s">
        <v>21</v>
      </c>
      <c r="G30" s="8">
        <v>59</v>
      </c>
      <c r="H30" s="10">
        <v>87.2</v>
      </c>
      <c r="I30" s="22">
        <f t="shared" si="0"/>
        <v>29.5</v>
      </c>
      <c r="J30" s="22">
        <f t="shared" si="1"/>
        <v>43.6</v>
      </c>
      <c r="K30" s="10">
        <f t="shared" si="2"/>
        <v>73.1</v>
      </c>
      <c r="L30" s="9" t="s">
        <v>21</v>
      </c>
    </row>
    <row r="31" ht="25.5" customHeight="1" spans="1:12">
      <c r="A31" s="8" t="s">
        <v>14</v>
      </c>
      <c r="B31" s="8" t="s">
        <v>48</v>
      </c>
      <c r="C31" s="9"/>
      <c r="D31" s="8" t="s">
        <v>51</v>
      </c>
      <c r="E31" s="9" t="s">
        <v>18</v>
      </c>
      <c r="F31" s="9" t="s">
        <v>38</v>
      </c>
      <c r="G31" s="8">
        <v>62.5</v>
      </c>
      <c r="H31" s="10">
        <v>83.4</v>
      </c>
      <c r="I31" s="22">
        <f t="shared" si="0"/>
        <v>31.25</v>
      </c>
      <c r="J31" s="22">
        <f t="shared" si="1"/>
        <v>41.7</v>
      </c>
      <c r="K31" s="10">
        <f t="shared" si="2"/>
        <v>72.95</v>
      </c>
      <c r="L31" s="9" t="s">
        <v>25</v>
      </c>
    </row>
    <row r="32" ht="25.5" customHeight="1" spans="1:12">
      <c r="A32" s="8" t="s">
        <v>14</v>
      </c>
      <c r="B32" s="8" t="s">
        <v>48</v>
      </c>
      <c r="C32" s="9"/>
      <c r="D32" s="8" t="s">
        <v>52</v>
      </c>
      <c r="E32" s="9" t="s">
        <v>18</v>
      </c>
      <c r="F32" s="9" t="s">
        <v>53</v>
      </c>
      <c r="G32" s="8">
        <v>68.5</v>
      </c>
      <c r="H32" s="10">
        <v>75.6</v>
      </c>
      <c r="I32" s="22">
        <f t="shared" si="0"/>
        <v>34.25</v>
      </c>
      <c r="J32" s="22">
        <f t="shared" si="1"/>
        <v>37.8</v>
      </c>
      <c r="K32" s="10">
        <f t="shared" si="2"/>
        <v>72.05</v>
      </c>
      <c r="L32" s="9" t="s">
        <v>40</v>
      </c>
    </row>
    <row r="33" ht="25.5" customHeight="1" spans="1:12">
      <c r="A33" s="8" t="s">
        <v>14</v>
      </c>
      <c r="B33" s="8" t="s">
        <v>48</v>
      </c>
      <c r="C33" s="9"/>
      <c r="D33" s="8" t="s">
        <v>54</v>
      </c>
      <c r="E33" s="9" t="s">
        <v>18</v>
      </c>
      <c r="F33" s="9" t="s">
        <v>55</v>
      </c>
      <c r="G33" s="8">
        <v>57.5</v>
      </c>
      <c r="H33" s="10">
        <v>86.2</v>
      </c>
      <c r="I33" s="22">
        <f t="shared" si="0"/>
        <v>28.75</v>
      </c>
      <c r="J33" s="22">
        <f t="shared" si="1"/>
        <v>43.1</v>
      </c>
      <c r="K33" s="10">
        <f t="shared" si="2"/>
        <v>71.85</v>
      </c>
      <c r="L33" s="9" t="s">
        <v>35</v>
      </c>
    </row>
    <row r="34" ht="25.5" customHeight="1" spans="1:12">
      <c r="A34" s="8" t="s">
        <v>14</v>
      </c>
      <c r="B34" s="8" t="s">
        <v>48</v>
      </c>
      <c r="C34" s="9"/>
      <c r="D34" s="8" t="s">
        <v>56</v>
      </c>
      <c r="E34" s="9" t="s">
        <v>18</v>
      </c>
      <c r="F34" s="9" t="s">
        <v>57</v>
      </c>
      <c r="G34" s="8">
        <v>60</v>
      </c>
      <c r="H34" s="10">
        <v>82.6</v>
      </c>
      <c r="I34" s="22">
        <f t="shared" si="0"/>
        <v>30</v>
      </c>
      <c r="J34" s="22">
        <f t="shared" si="1"/>
        <v>41.3</v>
      </c>
      <c r="K34" s="10">
        <f t="shared" si="2"/>
        <v>71.3</v>
      </c>
      <c r="L34" s="9" t="s">
        <v>38</v>
      </c>
    </row>
    <row r="35" ht="25.5" customHeight="1" spans="1:12">
      <c r="A35" s="8" t="s">
        <v>14</v>
      </c>
      <c r="B35" s="8" t="s">
        <v>48</v>
      </c>
      <c r="C35" s="9"/>
      <c r="D35" s="8" t="s">
        <v>58</v>
      </c>
      <c r="E35" s="9" t="s">
        <v>24</v>
      </c>
      <c r="F35" s="9" t="s">
        <v>59</v>
      </c>
      <c r="G35" s="8">
        <v>58.5</v>
      </c>
      <c r="H35" s="10">
        <v>81.8</v>
      </c>
      <c r="I35" s="22">
        <f t="shared" si="0"/>
        <v>29.25</v>
      </c>
      <c r="J35" s="22">
        <f t="shared" si="1"/>
        <v>40.9</v>
      </c>
      <c r="K35" s="10">
        <f t="shared" si="2"/>
        <v>70.15</v>
      </c>
      <c r="L35" s="9" t="s">
        <v>45</v>
      </c>
    </row>
    <row r="36" ht="25.5" customHeight="1" spans="1:12">
      <c r="A36" s="8" t="s">
        <v>14</v>
      </c>
      <c r="B36" s="8" t="s">
        <v>48</v>
      </c>
      <c r="C36" s="9"/>
      <c r="D36" s="8" t="s">
        <v>60</v>
      </c>
      <c r="E36" s="9" t="s">
        <v>18</v>
      </c>
      <c r="F36" s="9" t="s">
        <v>61</v>
      </c>
      <c r="G36" s="8">
        <v>57.5</v>
      </c>
      <c r="H36" s="10">
        <v>82</v>
      </c>
      <c r="I36" s="22">
        <f t="shared" si="0"/>
        <v>28.75</v>
      </c>
      <c r="J36" s="22">
        <f t="shared" si="1"/>
        <v>41</v>
      </c>
      <c r="K36" s="10">
        <f t="shared" si="2"/>
        <v>69.75</v>
      </c>
      <c r="L36" s="9" t="s">
        <v>44</v>
      </c>
    </row>
    <row r="37" ht="25.5" customHeight="1" spans="1:12">
      <c r="A37" s="8" t="s">
        <v>14</v>
      </c>
      <c r="B37" s="8" t="s">
        <v>48</v>
      </c>
      <c r="C37" s="11"/>
      <c r="D37" s="8" t="s">
        <v>62</v>
      </c>
      <c r="E37" s="12" t="s">
        <v>18</v>
      </c>
      <c r="F37" s="12">
        <v>14</v>
      </c>
      <c r="G37" s="8">
        <v>56.5</v>
      </c>
      <c r="H37" s="13">
        <v>82.8</v>
      </c>
      <c r="I37" s="22">
        <f t="shared" si="0"/>
        <v>28.25</v>
      </c>
      <c r="J37" s="22">
        <f t="shared" si="1"/>
        <v>41.4</v>
      </c>
      <c r="K37" s="10">
        <f t="shared" si="2"/>
        <v>69.65</v>
      </c>
      <c r="L37" s="9" t="s">
        <v>33</v>
      </c>
    </row>
    <row r="38" ht="25.5" customHeight="1" spans="1:12">
      <c r="A38" s="8" t="s">
        <v>14</v>
      </c>
      <c r="B38" s="8" t="s">
        <v>48</v>
      </c>
      <c r="C38" s="9"/>
      <c r="D38" s="8"/>
      <c r="E38" s="9"/>
      <c r="F38" s="9" t="s">
        <v>63</v>
      </c>
      <c r="G38" s="8">
        <v>58.5</v>
      </c>
      <c r="H38" s="10">
        <v>77.6</v>
      </c>
      <c r="I38" s="22">
        <f t="shared" si="0"/>
        <v>29.25</v>
      </c>
      <c r="J38" s="22">
        <f t="shared" si="1"/>
        <v>38.8</v>
      </c>
      <c r="K38" s="10">
        <f t="shared" si="2"/>
        <v>68.05</v>
      </c>
      <c r="L38" s="9" t="s">
        <v>64</v>
      </c>
    </row>
    <row r="39" ht="25.5" customHeight="1" spans="1:12">
      <c r="A39" s="8" t="s">
        <v>14</v>
      </c>
      <c r="B39" s="8" t="s">
        <v>48</v>
      </c>
      <c r="C39" s="11"/>
      <c r="D39" s="8"/>
      <c r="E39" s="12"/>
      <c r="F39" s="12">
        <v>15</v>
      </c>
      <c r="G39" s="8">
        <v>56.5</v>
      </c>
      <c r="H39" s="13">
        <v>78.8</v>
      </c>
      <c r="I39" s="22">
        <f t="shared" si="0"/>
        <v>28.25</v>
      </c>
      <c r="J39" s="22">
        <f t="shared" si="1"/>
        <v>39.4</v>
      </c>
      <c r="K39" s="10">
        <f t="shared" si="2"/>
        <v>67.65</v>
      </c>
      <c r="L39" s="9" t="s">
        <v>65</v>
      </c>
    </row>
    <row r="40" ht="25.5" customHeight="1" spans="1:12">
      <c r="A40" s="8" t="s">
        <v>14</v>
      </c>
      <c r="B40" s="8" t="s">
        <v>48</v>
      </c>
      <c r="C40" s="9"/>
      <c r="D40" s="8"/>
      <c r="E40" s="9"/>
      <c r="F40" s="9" t="s">
        <v>44</v>
      </c>
      <c r="G40" s="8">
        <v>64</v>
      </c>
      <c r="H40" s="10">
        <v>70</v>
      </c>
      <c r="I40" s="22">
        <f t="shared" si="0"/>
        <v>32</v>
      </c>
      <c r="J40" s="22">
        <f t="shared" si="1"/>
        <v>35</v>
      </c>
      <c r="K40" s="10">
        <f t="shared" si="2"/>
        <v>67</v>
      </c>
      <c r="L40" s="9" t="s">
        <v>66</v>
      </c>
    </row>
    <row r="41" ht="25.5" customHeight="1" spans="1:12">
      <c r="A41" s="8" t="s">
        <v>14</v>
      </c>
      <c r="B41" s="8" t="s">
        <v>48</v>
      </c>
      <c r="C41" s="14"/>
      <c r="D41" s="8"/>
      <c r="E41" s="15"/>
      <c r="F41" s="15">
        <v>10</v>
      </c>
      <c r="G41" s="8">
        <v>57</v>
      </c>
      <c r="H41" s="13">
        <v>76.6</v>
      </c>
      <c r="I41" s="22">
        <f t="shared" si="0"/>
        <v>28.5</v>
      </c>
      <c r="J41" s="22">
        <f t="shared" si="1"/>
        <v>38.3</v>
      </c>
      <c r="K41" s="10">
        <f t="shared" si="2"/>
        <v>66.8</v>
      </c>
      <c r="L41" s="9" t="s">
        <v>57</v>
      </c>
    </row>
    <row r="42" ht="25.5" customHeight="1" spans="1:12">
      <c r="A42" s="8" t="s">
        <v>14</v>
      </c>
      <c r="B42" s="8" t="s">
        <v>48</v>
      </c>
      <c r="C42" s="9"/>
      <c r="D42" s="8"/>
      <c r="E42" s="9"/>
      <c r="F42" s="9" t="s">
        <v>67</v>
      </c>
      <c r="G42" s="8">
        <v>60.5</v>
      </c>
      <c r="H42" s="10">
        <v>73</v>
      </c>
      <c r="I42" s="22">
        <f t="shared" si="0"/>
        <v>30.25</v>
      </c>
      <c r="J42" s="22">
        <f t="shared" si="1"/>
        <v>36.5</v>
      </c>
      <c r="K42" s="10">
        <f t="shared" si="2"/>
        <v>66.75</v>
      </c>
      <c r="L42" s="9" t="s">
        <v>68</v>
      </c>
    </row>
    <row r="43" ht="25.5" customHeight="1" spans="1:12">
      <c r="A43" s="8" t="s">
        <v>14</v>
      </c>
      <c r="B43" s="8" t="s">
        <v>48</v>
      </c>
      <c r="C43" s="9"/>
      <c r="D43" s="8"/>
      <c r="E43" s="9"/>
      <c r="F43" s="9" t="s">
        <v>69</v>
      </c>
      <c r="G43" s="8">
        <v>60.5</v>
      </c>
      <c r="H43" s="10">
        <v>72.4</v>
      </c>
      <c r="I43" s="22">
        <f t="shared" si="0"/>
        <v>30.25</v>
      </c>
      <c r="J43" s="22">
        <f t="shared" si="1"/>
        <v>36.2</v>
      </c>
      <c r="K43" s="10">
        <f t="shared" si="2"/>
        <v>66.45</v>
      </c>
      <c r="L43" s="9" t="s">
        <v>70</v>
      </c>
    </row>
    <row r="44" ht="25.5" customHeight="1" spans="1:12">
      <c r="A44" s="8" t="s">
        <v>14</v>
      </c>
      <c r="B44" s="8" t="s">
        <v>48</v>
      </c>
      <c r="C44" s="9"/>
      <c r="D44" s="8"/>
      <c r="E44" s="9"/>
      <c r="F44" s="9" t="s">
        <v>33</v>
      </c>
      <c r="G44" s="8">
        <v>60.5</v>
      </c>
      <c r="H44" s="10">
        <v>72.2</v>
      </c>
      <c r="I44" s="22">
        <f t="shared" si="0"/>
        <v>30.25</v>
      </c>
      <c r="J44" s="22">
        <f t="shared" si="1"/>
        <v>36.1</v>
      </c>
      <c r="K44" s="10">
        <f t="shared" si="2"/>
        <v>66.35</v>
      </c>
      <c r="L44" s="9" t="s">
        <v>71</v>
      </c>
    </row>
    <row r="45" ht="25.5" customHeight="1" spans="1:12">
      <c r="A45" s="8" t="s">
        <v>14</v>
      </c>
      <c r="B45" s="8" t="s">
        <v>48</v>
      </c>
      <c r="C45" s="9"/>
      <c r="D45" s="8"/>
      <c r="E45" s="9"/>
      <c r="F45" s="9" t="s">
        <v>66</v>
      </c>
      <c r="G45" s="8">
        <v>60</v>
      </c>
      <c r="H45" s="10">
        <v>72</v>
      </c>
      <c r="I45" s="22">
        <f t="shared" si="0"/>
        <v>30</v>
      </c>
      <c r="J45" s="22">
        <f t="shared" si="1"/>
        <v>36</v>
      </c>
      <c r="K45" s="10">
        <f t="shared" si="2"/>
        <v>66</v>
      </c>
      <c r="L45" s="9" t="s">
        <v>72</v>
      </c>
    </row>
    <row r="46" ht="25.5" customHeight="1" spans="1:12">
      <c r="A46" s="8" t="s">
        <v>14</v>
      </c>
      <c r="B46" s="8" t="s">
        <v>48</v>
      </c>
      <c r="C46" s="9"/>
      <c r="D46" s="8"/>
      <c r="E46" s="9"/>
      <c r="F46" s="9" t="s">
        <v>16</v>
      </c>
      <c r="G46" s="8">
        <v>61</v>
      </c>
      <c r="H46" s="10">
        <v>69.6</v>
      </c>
      <c r="I46" s="22">
        <f t="shared" si="0"/>
        <v>30.5</v>
      </c>
      <c r="J46" s="22">
        <f t="shared" si="1"/>
        <v>34.8</v>
      </c>
      <c r="K46" s="10">
        <f t="shared" si="2"/>
        <v>65.3</v>
      </c>
      <c r="L46" s="9" t="s">
        <v>61</v>
      </c>
    </row>
    <row r="47" ht="25.5" customHeight="1" spans="1:12">
      <c r="A47" s="8" t="s">
        <v>14</v>
      </c>
      <c r="B47" s="8" t="s">
        <v>48</v>
      </c>
      <c r="C47" s="9"/>
      <c r="D47" s="8"/>
      <c r="E47" s="9"/>
      <c r="F47" s="9" t="s">
        <v>65</v>
      </c>
      <c r="G47" s="8">
        <v>60</v>
      </c>
      <c r="H47" s="10">
        <v>69.6</v>
      </c>
      <c r="I47" s="22">
        <f t="shared" si="0"/>
        <v>30</v>
      </c>
      <c r="J47" s="22">
        <f t="shared" si="1"/>
        <v>34.8</v>
      </c>
      <c r="K47" s="10">
        <f t="shared" si="2"/>
        <v>64.8</v>
      </c>
      <c r="L47" s="9" t="s">
        <v>63</v>
      </c>
    </row>
    <row r="48" ht="25.5" customHeight="1" spans="1:12">
      <c r="A48" s="8" t="s">
        <v>14</v>
      </c>
      <c r="B48" s="8" t="s">
        <v>48</v>
      </c>
      <c r="C48" s="11"/>
      <c r="D48" s="15"/>
      <c r="E48" s="15"/>
      <c r="F48" s="15">
        <v>23</v>
      </c>
      <c r="G48" s="15">
        <v>55</v>
      </c>
      <c r="H48" s="13">
        <v>74.6</v>
      </c>
      <c r="I48" s="22">
        <f t="shared" si="0"/>
        <v>27.5</v>
      </c>
      <c r="J48" s="22">
        <f t="shared" si="1"/>
        <v>37.3</v>
      </c>
      <c r="K48" s="10">
        <f t="shared" si="2"/>
        <v>64.8</v>
      </c>
      <c r="L48" s="9" t="s">
        <v>73</v>
      </c>
    </row>
    <row r="49" ht="25.5" customHeight="1" spans="1:12">
      <c r="A49" s="8" t="s">
        <v>14</v>
      </c>
      <c r="B49" s="8" t="s">
        <v>48</v>
      </c>
      <c r="C49" s="9"/>
      <c r="D49" s="8"/>
      <c r="E49" s="9"/>
      <c r="F49" s="9" t="s">
        <v>73</v>
      </c>
      <c r="G49" s="8">
        <v>60.5</v>
      </c>
      <c r="H49" s="10">
        <v>68.2</v>
      </c>
      <c r="I49" s="22">
        <f t="shared" si="0"/>
        <v>30.25</v>
      </c>
      <c r="J49" s="22">
        <f t="shared" si="1"/>
        <v>34.1</v>
      </c>
      <c r="K49" s="10">
        <f t="shared" si="2"/>
        <v>64.35</v>
      </c>
      <c r="L49" s="9" t="s">
        <v>69</v>
      </c>
    </row>
    <row r="50" ht="25.5" customHeight="1" spans="1:12">
      <c r="A50" s="8" t="s">
        <v>14</v>
      </c>
      <c r="B50" s="8" t="s">
        <v>48</v>
      </c>
      <c r="C50" s="9"/>
      <c r="D50" s="8"/>
      <c r="E50" s="9"/>
      <c r="F50" s="9" t="s">
        <v>74</v>
      </c>
      <c r="G50" s="8">
        <v>62</v>
      </c>
      <c r="H50" s="10">
        <v>66</v>
      </c>
      <c r="I50" s="22">
        <f t="shared" si="0"/>
        <v>31</v>
      </c>
      <c r="J50" s="22">
        <f t="shared" si="1"/>
        <v>33</v>
      </c>
      <c r="K50" s="10">
        <f t="shared" si="2"/>
        <v>64</v>
      </c>
      <c r="L50" s="9" t="s">
        <v>55</v>
      </c>
    </row>
    <row r="51" ht="21" customHeight="1" spans="1:12">
      <c r="A51" s="8" t="s">
        <v>14</v>
      </c>
      <c r="B51" s="8" t="s">
        <v>48</v>
      </c>
      <c r="C51" s="11"/>
      <c r="D51" s="8"/>
      <c r="E51" s="12"/>
      <c r="F51" s="12">
        <v>17</v>
      </c>
      <c r="G51" s="8">
        <v>55.5</v>
      </c>
      <c r="H51" s="13">
        <v>71.2</v>
      </c>
      <c r="I51" s="22">
        <f t="shared" si="0"/>
        <v>27.75</v>
      </c>
      <c r="J51" s="22">
        <f t="shared" si="1"/>
        <v>35.6</v>
      </c>
      <c r="K51" s="10">
        <f t="shared" si="2"/>
        <v>63.35</v>
      </c>
      <c r="L51" s="9" t="s">
        <v>75</v>
      </c>
    </row>
    <row r="52" ht="21" customHeight="1" spans="1:12">
      <c r="A52" s="8" t="s">
        <v>14</v>
      </c>
      <c r="B52" s="8" t="s">
        <v>48</v>
      </c>
      <c r="C52" s="9"/>
      <c r="D52" s="8"/>
      <c r="E52" s="9"/>
      <c r="F52" s="9" t="s">
        <v>25</v>
      </c>
      <c r="G52" s="8">
        <v>60.5</v>
      </c>
      <c r="H52" s="10">
        <v>63.8</v>
      </c>
      <c r="I52" s="22">
        <f t="shared" si="0"/>
        <v>30.25</v>
      </c>
      <c r="J52" s="22">
        <f t="shared" si="1"/>
        <v>31.9</v>
      </c>
      <c r="K52" s="10">
        <f t="shared" si="2"/>
        <v>62.15</v>
      </c>
      <c r="L52" s="9" t="s">
        <v>59</v>
      </c>
    </row>
    <row r="53" ht="21" customHeight="1" spans="1:12">
      <c r="A53" s="8" t="s">
        <v>14</v>
      </c>
      <c r="B53" s="8" t="s">
        <v>48</v>
      </c>
      <c r="C53" s="11"/>
      <c r="D53" s="8"/>
      <c r="E53" s="15"/>
      <c r="F53" s="15">
        <v>16</v>
      </c>
      <c r="G53" s="8">
        <v>56.5</v>
      </c>
      <c r="H53" s="13">
        <v>66.2</v>
      </c>
      <c r="I53" s="22">
        <f t="shared" si="0"/>
        <v>28.25</v>
      </c>
      <c r="J53" s="22">
        <f t="shared" si="1"/>
        <v>33.1</v>
      </c>
      <c r="K53" s="10">
        <f t="shared" si="2"/>
        <v>61.35</v>
      </c>
      <c r="L53" s="9" t="s">
        <v>53</v>
      </c>
    </row>
    <row r="54" ht="21" customHeight="1" spans="1:12">
      <c r="A54" s="8" t="s">
        <v>14</v>
      </c>
      <c r="B54" s="8" t="s">
        <v>48</v>
      </c>
      <c r="C54" s="9"/>
      <c r="D54" s="8"/>
      <c r="E54" s="9"/>
      <c r="F54" s="9" t="s">
        <v>45</v>
      </c>
      <c r="G54" s="8">
        <v>58</v>
      </c>
      <c r="H54" s="10">
        <v>64.2</v>
      </c>
      <c r="I54" s="22">
        <f t="shared" si="0"/>
        <v>29</v>
      </c>
      <c r="J54" s="22">
        <f t="shared" si="1"/>
        <v>32.1</v>
      </c>
      <c r="K54" s="10">
        <f t="shared" si="2"/>
        <v>61.1</v>
      </c>
      <c r="L54" s="9" t="s">
        <v>67</v>
      </c>
    </row>
    <row r="55" customHeight="1" spans="1:12">
      <c r="A55" s="16"/>
      <c r="B55" s="17"/>
      <c r="C55" s="17"/>
      <c r="D55" s="18"/>
      <c r="E55" s="18"/>
      <c r="F55" s="18"/>
      <c r="G55" s="19"/>
      <c r="H55" s="19"/>
      <c r="I55" s="19"/>
      <c r="J55" s="19"/>
      <c r="K55" s="19"/>
      <c r="L55" s="16"/>
    </row>
    <row r="56" ht="62.25" customHeight="1" spans="1:1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</row>
  </sheetData>
  <mergeCells count="4">
    <mergeCell ref="A1:L1"/>
    <mergeCell ref="A2:L2"/>
    <mergeCell ref="E55:F55"/>
    <mergeCell ref="A56:L56"/>
  </mergeCells>
  <printOptions horizontalCentered="1" gridLines="1"/>
  <pageMargins left="0.55" right="0.349305555555556" top="1.13888888888889" bottom="0.979166666666667" header="0.509027777777778" footer="0.509027777777778"/>
  <pageSetup paperSize="9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2017-07-12T01:25:00Z</dcterms:created>
  <dcterms:modified xsi:type="dcterms:W3CDTF">2017-07-12T01:27:44Z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