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D8" i="1" l="1"/>
  <c r="D10" i="1"/>
  <c r="D4" i="1"/>
  <c r="D12" i="1"/>
  <c r="D21" i="1"/>
  <c r="D20" i="1"/>
  <c r="D28" i="1"/>
  <c r="D29" i="1"/>
  <c r="D27" i="1"/>
  <c r="D7" i="1"/>
  <c r="D23" i="1"/>
  <c r="D13" i="1"/>
  <c r="D26" i="1"/>
  <c r="D14" i="1"/>
  <c r="D16" i="1"/>
  <c r="D15" i="1"/>
  <c r="D22" i="1"/>
  <c r="D17" i="1"/>
  <c r="D18" i="1"/>
  <c r="D6" i="1"/>
  <c r="D24" i="1"/>
  <c r="D25" i="1"/>
  <c r="D9" i="1"/>
  <c r="D19" i="1"/>
  <c r="D11" i="1"/>
  <c r="D5" i="1"/>
  <c r="F8" i="1"/>
  <c r="F10" i="1"/>
  <c r="F4" i="1"/>
  <c r="F12" i="1"/>
  <c r="F21" i="1"/>
  <c r="F20" i="1"/>
  <c r="F28" i="1"/>
  <c r="F29" i="1"/>
  <c r="F27" i="1"/>
  <c r="F7" i="1"/>
  <c r="F23" i="1"/>
  <c r="F13" i="1"/>
  <c r="F26" i="1"/>
  <c r="F14" i="1"/>
  <c r="F16" i="1"/>
  <c r="F15" i="1"/>
  <c r="F22" i="1"/>
  <c r="F17" i="1"/>
  <c r="F18" i="1"/>
  <c r="F6" i="1"/>
  <c r="F24" i="1"/>
  <c r="F25" i="1"/>
  <c r="F9" i="1"/>
  <c r="F19" i="1"/>
  <c r="F11" i="1"/>
  <c r="F5" i="1"/>
  <c r="G19" i="1" l="1"/>
  <c r="G15" i="1"/>
  <c r="G29" i="1"/>
  <c r="G5" i="1"/>
  <c r="G7" i="1"/>
  <c r="G6" i="1"/>
  <c r="G13" i="1"/>
  <c r="G12" i="1"/>
  <c r="G18" i="1"/>
  <c r="G23" i="1"/>
  <c r="G4" i="1"/>
  <c r="G17" i="1"/>
  <c r="G10" i="1"/>
  <c r="G11" i="1"/>
  <c r="G22" i="1"/>
  <c r="G27" i="1"/>
  <c r="G8" i="1"/>
  <c r="G9" i="1"/>
  <c r="G16" i="1"/>
  <c r="G28" i="1"/>
  <c r="G25" i="1"/>
  <c r="G14" i="1"/>
  <c r="G20" i="1"/>
  <c r="G24" i="1"/>
  <c r="G26" i="1"/>
  <c r="G21" i="1"/>
</calcChain>
</file>

<file path=xl/sharedStrings.xml><?xml version="1.0" encoding="utf-8"?>
<sst xmlns="http://schemas.openxmlformats.org/spreadsheetml/2006/main" count="43" uniqueCount="37">
  <si>
    <t>姓名</t>
    <phoneticPr fontId="1" type="noConversion"/>
  </si>
  <si>
    <t>笔试成绩</t>
    <phoneticPr fontId="1" type="noConversion"/>
  </si>
  <si>
    <t>折算后笔试成绩</t>
    <phoneticPr fontId="1" type="noConversion"/>
  </si>
  <si>
    <t>面试成绩</t>
    <phoneticPr fontId="1" type="noConversion"/>
  </si>
  <si>
    <t>折算后面试成绩</t>
    <phoneticPr fontId="1" type="noConversion"/>
  </si>
  <si>
    <t>总成绩</t>
    <phoneticPr fontId="1" type="noConversion"/>
  </si>
  <si>
    <t>备注</t>
    <phoneticPr fontId="1" type="noConversion"/>
  </si>
  <si>
    <t>谢春楠</t>
  </si>
  <si>
    <t>于海超</t>
  </si>
  <si>
    <t>杨林蒴</t>
  </si>
  <si>
    <t>王圆贺</t>
  </si>
  <si>
    <t>曹芳萍</t>
  </si>
  <si>
    <t>温婷婷</t>
  </si>
  <si>
    <t>安鑫琪</t>
  </si>
  <si>
    <t>李宏岩</t>
  </si>
  <si>
    <t>毕忠侠</t>
  </si>
  <si>
    <t>王亚丹</t>
  </si>
  <si>
    <t>柴志豪</t>
  </si>
  <si>
    <t>刘思岐</t>
  </si>
  <si>
    <t>王东梅</t>
  </si>
  <si>
    <t>宋思佳</t>
  </si>
  <si>
    <t>尹  杰</t>
    <phoneticPr fontId="1" type="noConversion"/>
  </si>
  <si>
    <t>周  丹</t>
    <phoneticPr fontId="1" type="noConversion"/>
  </si>
  <si>
    <t>张  晗</t>
    <phoneticPr fontId="1" type="noConversion"/>
  </si>
  <si>
    <t>于  淼</t>
    <phoneticPr fontId="1" type="noConversion"/>
  </si>
  <si>
    <t>刘  昕</t>
    <phoneticPr fontId="1" type="noConversion"/>
  </si>
  <si>
    <t>方  锐</t>
    <phoneticPr fontId="1" type="noConversion"/>
  </si>
  <si>
    <t>孙  珂</t>
    <phoneticPr fontId="1" type="noConversion"/>
  </si>
  <si>
    <t>田  广</t>
    <phoneticPr fontId="1" type="noConversion"/>
  </si>
  <si>
    <t>张  静</t>
    <phoneticPr fontId="1" type="noConversion"/>
  </si>
  <si>
    <t>孙  焱</t>
    <phoneticPr fontId="1" type="noConversion"/>
  </si>
  <si>
    <t>赵  斌</t>
    <phoneticPr fontId="1" type="noConversion"/>
  </si>
  <si>
    <t>宋  晶</t>
    <phoneticPr fontId="1" type="noConversion"/>
  </si>
  <si>
    <t>列为考核对象</t>
    <phoneticPr fontId="1" type="noConversion"/>
  </si>
  <si>
    <t>列为考核对象</t>
    <phoneticPr fontId="1" type="noConversion"/>
  </si>
  <si>
    <t>名次</t>
    <phoneticPr fontId="1" type="noConversion"/>
  </si>
  <si>
    <t>长春净月高新技术产业开发区经济发展局公开招聘合同制统计工作人员成绩表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</si>
</sst>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宋体"/>
      <family val="2"/>
      <scheme val="minor"/>
    </font>
    <font>
      <sz val="9"/>
      <name val="宋体"/>
      <family val="3"/>
      <charset val="134"/>
      <scheme val="minor"/>
    </font>
    <font>
      <sz val="12"/>
      <color theme="1"/>
      <name val="宋体"/>
      <family val="2"/>
      <scheme val="minor"/>
    </font>
    <font>
      <sz val="12"/>
      <name val="宋体"/>
      <family val="2"/>
    </font>
    <font>
      <b/>
      <sz val="14"/>
      <color theme="1"/>
      <name val="宋体"/>
      <family val="3"/>
      <charset val="134"/>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8">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49" fontId="3" fillId="0" borderId="1" xfId="0" applyNumberFormat="1" applyFont="1" applyBorder="1" applyAlignment="1">
      <alignment horizontal="center" vertical="center"/>
    </xf>
    <xf numFmtId="0" fontId="2" fillId="0" borderId="2" xfId="0" applyFont="1" applyBorder="1" applyAlignment="1">
      <alignment horizontal="center" vertical="center"/>
    </xf>
    <xf numFmtId="49" fontId="3" fillId="0" borderId="3" xfId="0" applyNumberFormat="1"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5" xfId="0" applyFont="1" applyBorder="1" applyAlignment="1">
      <alignment horizontal="center" vertical="center"/>
    </xf>
    <xf numFmtId="0" fontId="0" fillId="0" borderId="6" xfId="0" applyBorder="1" applyAlignment="1">
      <alignment horizontal="center" vertical="center"/>
    </xf>
    <xf numFmtId="0" fontId="2" fillId="0" borderId="7" xfId="0" applyFont="1" applyBorder="1" applyAlignment="1">
      <alignment horizontal="center" vertical="center"/>
    </xf>
    <xf numFmtId="49" fontId="3" fillId="0" borderId="8" xfId="0" applyNumberFormat="1"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0" borderId="0" xfId="0" applyFont="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abSelected="1" workbookViewId="0">
      <selection activeCell="J13" sqref="J13"/>
    </sheetView>
  </sheetViews>
  <sheetFormatPr defaultColWidth="9.625" defaultRowHeight="13.5" x14ac:dyDescent="0.15"/>
  <cols>
    <col min="1" max="1" width="6.125" style="1" customWidth="1"/>
    <col min="2" max="2" width="9.625" style="1"/>
    <col min="3" max="3" width="10" style="1" customWidth="1"/>
    <col min="4" max="4" width="15.125" style="1" customWidth="1"/>
    <col min="5" max="5" width="10" style="1" customWidth="1"/>
    <col min="6" max="6" width="15" style="1" customWidth="1"/>
    <col min="7" max="7" width="10.25" style="1" customWidth="1"/>
    <col min="8" max="8" width="18" style="1" customWidth="1"/>
    <col min="9" max="16384" width="9.625" style="1"/>
  </cols>
  <sheetData>
    <row r="1" spans="1:8" ht="35.25" customHeight="1" x14ac:dyDescent="0.15">
      <c r="A1" s="17" t="s">
        <v>36</v>
      </c>
      <c r="B1" s="17"/>
      <c r="C1" s="17"/>
      <c r="D1" s="17"/>
      <c r="E1" s="17"/>
      <c r="F1" s="17"/>
      <c r="G1" s="17"/>
      <c r="H1" s="17"/>
    </row>
    <row r="2" spans="1:8" ht="14.25" thickBot="1" x14ac:dyDescent="0.2"/>
    <row r="3" spans="1:8" ht="25.5" customHeight="1" thickBot="1" x14ac:dyDescent="0.2">
      <c r="A3" s="14" t="s">
        <v>35</v>
      </c>
      <c r="B3" s="15" t="s">
        <v>0</v>
      </c>
      <c r="C3" s="15" t="s">
        <v>1</v>
      </c>
      <c r="D3" s="15" t="s">
        <v>2</v>
      </c>
      <c r="E3" s="15" t="s">
        <v>3</v>
      </c>
      <c r="F3" s="15" t="s">
        <v>4</v>
      </c>
      <c r="G3" s="15" t="s">
        <v>5</v>
      </c>
      <c r="H3" s="16" t="s">
        <v>6</v>
      </c>
    </row>
    <row r="4" spans="1:8" ht="25.5" customHeight="1" x14ac:dyDescent="0.15">
      <c r="A4" s="4">
        <v>1</v>
      </c>
      <c r="B4" s="5" t="s">
        <v>9</v>
      </c>
      <c r="C4" s="6">
        <v>83</v>
      </c>
      <c r="D4" s="6">
        <f>C4*0.5</f>
        <v>41.5</v>
      </c>
      <c r="E4" s="6">
        <v>88.2</v>
      </c>
      <c r="F4" s="6">
        <f>E4*0.5</f>
        <v>44.1</v>
      </c>
      <c r="G4" s="6">
        <f>D4+F4</f>
        <v>85.6</v>
      </c>
      <c r="H4" s="7" t="s">
        <v>33</v>
      </c>
    </row>
    <row r="5" spans="1:8" ht="25.5" customHeight="1" x14ac:dyDescent="0.15">
      <c r="A5" s="8">
        <v>2</v>
      </c>
      <c r="B5" s="3" t="s">
        <v>7</v>
      </c>
      <c r="C5" s="2">
        <v>83</v>
      </c>
      <c r="D5" s="2">
        <f>C5*0.5</f>
        <v>41.5</v>
      </c>
      <c r="E5" s="2">
        <v>86.8</v>
      </c>
      <c r="F5" s="2">
        <f>E5*0.5</f>
        <v>43.4</v>
      </c>
      <c r="G5" s="2">
        <f>D5+F5</f>
        <v>84.9</v>
      </c>
      <c r="H5" s="9" t="s">
        <v>34</v>
      </c>
    </row>
    <row r="6" spans="1:8" ht="25.5" customHeight="1" x14ac:dyDescent="0.15">
      <c r="A6" s="8">
        <v>3</v>
      </c>
      <c r="B6" s="3" t="s">
        <v>17</v>
      </c>
      <c r="C6" s="2">
        <v>81</v>
      </c>
      <c r="D6" s="2">
        <f>C6*0.5</f>
        <v>40.5</v>
      </c>
      <c r="E6" s="2">
        <v>87.6</v>
      </c>
      <c r="F6" s="2">
        <f>E6*0.5</f>
        <v>43.8</v>
      </c>
      <c r="G6" s="2">
        <f>D6+F6</f>
        <v>84.3</v>
      </c>
      <c r="H6" s="9" t="s">
        <v>34</v>
      </c>
    </row>
    <row r="7" spans="1:8" ht="25.5" customHeight="1" x14ac:dyDescent="0.15">
      <c r="A7" s="8">
        <v>4</v>
      </c>
      <c r="B7" s="3" t="s">
        <v>26</v>
      </c>
      <c r="C7" s="2">
        <v>85</v>
      </c>
      <c r="D7" s="2">
        <f>C7*0.5</f>
        <v>42.5</v>
      </c>
      <c r="E7" s="2">
        <v>83.4</v>
      </c>
      <c r="F7" s="2">
        <f>E7*0.5</f>
        <v>41.7</v>
      </c>
      <c r="G7" s="2">
        <f>D7+F7</f>
        <v>84.2</v>
      </c>
      <c r="H7" s="9" t="s">
        <v>34</v>
      </c>
    </row>
    <row r="8" spans="1:8" ht="25.5" customHeight="1" x14ac:dyDescent="0.15">
      <c r="A8" s="8">
        <v>5</v>
      </c>
      <c r="B8" s="3" t="s">
        <v>8</v>
      </c>
      <c r="C8" s="2">
        <v>83</v>
      </c>
      <c r="D8" s="2">
        <f>C8*0.5</f>
        <v>41.5</v>
      </c>
      <c r="E8" s="2">
        <v>84</v>
      </c>
      <c r="F8" s="2">
        <f>E8*0.5</f>
        <v>42</v>
      </c>
      <c r="G8" s="2">
        <f>D8+F8</f>
        <v>83.5</v>
      </c>
      <c r="H8" s="9" t="s">
        <v>34</v>
      </c>
    </row>
    <row r="9" spans="1:8" ht="25.5" customHeight="1" x14ac:dyDescent="0.15">
      <c r="A9" s="8">
        <v>6</v>
      </c>
      <c r="B9" s="3" t="s">
        <v>31</v>
      </c>
      <c r="C9" s="2">
        <v>82</v>
      </c>
      <c r="D9" s="2">
        <f>C9*0.5</f>
        <v>41</v>
      </c>
      <c r="E9" s="2">
        <v>84.2</v>
      </c>
      <c r="F9" s="2">
        <f>E9*0.5</f>
        <v>42.1</v>
      </c>
      <c r="G9" s="2">
        <f>D9+F9</f>
        <v>83.1</v>
      </c>
      <c r="H9" s="9" t="s">
        <v>34</v>
      </c>
    </row>
    <row r="10" spans="1:8" ht="25.5" customHeight="1" x14ac:dyDescent="0.15">
      <c r="A10" s="8">
        <v>7</v>
      </c>
      <c r="B10" s="3" t="s">
        <v>21</v>
      </c>
      <c r="C10" s="2">
        <v>83</v>
      </c>
      <c r="D10" s="2">
        <f>C10*0.5</f>
        <v>41.5</v>
      </c>
      <c r="E10" s="2">
        <v>77.599999999999994</v>
      </c>
      <c r="F10" s="2">
        <f>E10*0.5</f>
        <v>38.799999999999997</v>
      </c>
      <c r="G10" s="2">
        <f>D10+F10</f>
        <v>80.3</v>
      </c>
      <c r="H10" s="9" t="s">
        <v>34</v>
      </c>
    </row>
    <row r="11" spans="1:8" ht="25.5" customHeight="1" thickBot="1" x14ac:dyDescent="0.2">
      <c r="A11" s="10">
        <v>8</v>
      </c>
      <c r="B11" s="11" t="s">
        <v>20</v>
      </c>
      <c r="C11" s="12">
        <v>83.5</v>
      </c>
      <c r="D11" s="12">
        <f>C11*0.5</f>
        <v>41.75</v>
      </c>
      <c r="E11" s="12">
        <v>76</v>
      </c>
      <c r="F11" s="12">
        <f>E11*0.5</f>
        <v>38</v>
      </c>
      <c r="G11" s="12">
        <f>D11+F11</f>
        <v>79.75</v>
      </c>
      <c r="H11" s="13" t="s">
        <v>34</v>
      </c>
    </row>
    <row r="12" spans="1:8" ht="25.5" customHeight="1" x14ac:dyDescent="0.15">
      <c r="A12" s="4">
        <v>9</v>
      </c>
      <c r="B12" s="5" t="s">
        <v>22</v>
      </c>
      <c r="C12" s="6">
        <v>82</v>
      </c>
      <c r="D12" s="6">
        <f>C12*0.5</f>
        <v>41</v>
      </c>
      <c r="E12" s="6">
        <v>77.2</v>
      </c>
      <c r="F12" s="6">
        <f>E12*0.5</f>
        <v>38.6</v>
      </c>
      <c r="G12" s="6">
        <f>D12+F12</f>
        <v>79.599999999999994</v>
      </c>
      <c r="H12" s="7"/>
    </row>
    <row r="13" spans="1:8" ht="25.5" customHeight="1" x14ac:dyDescent="0.15">
      <c r="A13" s="8">
        <v>10</v>
      </c>
      <c r="B13" s="3" t="s">
        <v>13</v>
      </c>
      <c r="C13" s="2">
        <v>80</v>
      </c>
      <c r="D13" s="2">
        <f>C13*0.5</f>
        <v>40</v>
      </c>
      <c r="E13" s="2">
        <v>78.400000000000006</v>
      </c>
      <c r="F13" s="2">
        <f>E13*0.5</f>
        <v>39.200000000000003</v>
      </c>
      <c r="G13" s="2">
        <f>D13+F13</f>
        <v>79.2</v>
      </c>
      <c r="H13" s="9"/>
    </row>
    <row r="14" spans="1:8" ht="25.5" customHeight="1" x14ac:dyDescent="0.15">
      <c r="A14" s="8">
        <v>11</v>
      </c>
      <c r="B14" s="3" t="s">
        <v>27</v>
      </c>
      <c r="C14" s="2">
        <v>80</v>
      </c>
      <c r="D14" s="2">
        <f>C14*0.5</f>
        <v>40</v>
      </c>
      <c r="E14" s="2">
        <v>76.599999999999994</v>
      </c>
      <c r="F14" s="2">
        <f>E14*0.5</f>
        <v>38.299999999999997</v>
      </c>
      <c r="G14" s="2">
        <f>D14+F14</f>
        <v>78.3</v>
      </c>
      <c r="H14" s="9"/>
    </row>
    <row r="15" spans="1:8" ht="25.5" customHeight="1" x14ac:dyDescent="0.15">
      <c r="A15" s="8">
        <v>12</v>
      </c>
      <c r="B15" s="3" t="s">
        <v>28</v>
      </c>
      <c r="C15" s="2">
        <v>82</v>
      </c>
      <c r="D15" s="2">
        <f>C15*0.5</f>
        <v>41</v>
      </c>
      <c r="E15" s="2">
        <v>72.2</v>
      </c>
      <c r="F15" s="2">
        <f>E15*0.5</f>
        <v>36.1</v>
      </c>
      <c r="G15" s="2">
        <f>D15+F15</f>
        <v>77.099999999999994</v>
      </c>
      <c r="H15" s="9"/>
    </row>
    <row r="16" spans="1:8" ht="25.5" customHeight="1" x14ac:dyDescent="0.15">
      <c r="A16" s="8">
        <v>13</v>
      </c>
      <c r="B16" s="3" t="s">
        <v>15</v>
      </c>
      <c r="C16" s="2">
        <v>81</v>
      </c>
      <c r="D16" s="2">
        <f>C16*0.5</f>
        <v>40.5</v>
      </c>
      <c r="E16" s="2">
        <v>72.599999999999994</v>
      </c>
      <c r="F16" s="2">
        <f>E16*0.5</f>
        <v>36.299999999999997</v>
      </c>
      <c r="G16" s="2">
        <f>D16+F16</f>
        <v>76.8</v>
      </c>
      <c r="H16" s="9"/>
    </row>
    <row r="17" spans="1:8" ht="25.5" customHeight="1" x14ac:dyDescent="0.15">
      <c r="A17" s="8">
        <v>14</v>
      </c>
      <c r="B17" s="3" t="s">
        <v>16</v>
      </c>
      <c r="C17" s="2">
        <v>81</v>
      </c>
      <c r="D17" s="2">
        <f>C17*0.5</f>
        <v>40.5</v>
      </c>
      <c r="E17" s="2">
        <v>72.599999999999994</v>
      </c>
      <c r="F17" s="2">
        <f>E17*0.5</f>
        <v>36.299999999999997</v>
      </c>
      <c r="G17" s="2">
        <f>D17+F17</f>
        <v>76.8</v>
      </c>
      <c r="H17" s="9"/>
    </row>
    <row r="18" spans="1:8" ht="25.5" customHeight="1" x14ac:dyDescent="0.15">
      <c r="A18" s="8">
        <v>15</v>
      </c>
      <c r="B18" s="3" t="s">
        <v>30</v>
      </c>
      <c r="C18" s="2">
        <v>81</v>
      </c>
      <c r="D18" s="2">
        <f>C18*0.5</f>
        <v>40.5</v>
      </c>
      <c r="E18" s="2">
        <v>70.2</v>
      </c>
      <c r="F18" s="2">
        <f>E18*0.5</f>
        <v>35.1</v>
      </c>
      <c r="G18" s="2">
        <f>D18+F18</f>
        <v>75.599999999999994</v>
      </c>
      <c r="H18" s="9"/>
    </row>
    <row r="19" spans="1:8" ht="25.5" customHeight="1" x14ac:dyDescent="0.15">
      <c r="A19" s="8">
        <v>16</v>
      </c>
      <c r="B19" s="3" t="s">
        <v>32</v>
      </c>
      <c r="C19" s="2">
        <v>83</v>
      </c>
      <c r="D19" s="2">
        <f>C19*0.5</f>
        <v>41.5</v>
      </c>
      <c r="E19" s="2">
        <v>68</v>
      </c>
      <c r="F19" s="2">
        <f>E19*0.5</f>
        <v>34</v>
      </c>
      <c r="G19" s="2">
        <f>D19+F19</f>
        <v>75.5</v>
      </c>
      <c r="H19" s="9"/>
    </row>
    <row r="20" spans="1:8" ht="25.5" customHeight="1" x14ac:dyDescent="0.15">
      <c r="A20" s="8">
        <v>17</v>
      </c>
      <c r="B20" s="3" t="s">
        <v>24</v>
      </c>
      <c r="C20" s="2">
        <v>81</v>
      </c>
      <c r="D20" s="2">
        <f>C20*0.5</f>
        <v>40.5</v>
      </c>
      <c r="E20" s="2">
        <v>69.599999999999994</v>
      </c>
      <c r="F20" s="2">
        <f>E20*0.5</f>
        <v>34.799999999999997</v>
      </c>
      <c r="G20" s="2">
        <f>D20+F20</f>
        <v>75.3</v>
      </c>
      <c r="H20" s="9"/>
    </row>
    <row r="21" spans="1:8" ht="25.5" customHeight="1" x14ac:dyDescent="0.15">
      <c r="A21" s="8">
        <v>18</v>
      </c>
      <c r="B21" s="3" t="s">
        <v>23</v>
      </c>
      <c r="C21" s="2">
        <v>80</v>
      </c>
      <c r="D21" s="2">
        <f>C21*0.5</f>
        <v>40</v>
      </c>
      <c r="E21" s="2">
        <v>70.2</v>
      </c>
      <c r="F21" s="2">
        <f>E21*0.5</f>
        <v>35.1</v>
      </c>
      <c r="G21" s="2">
        <f>D21+F21</f>
        <v>75.099999999999994</v>
      </c>
      <c r="H21" s="9"/>
    </row>
    <row r="22" spans="1:8" ht="25.5" customHeight="1" x14ac:dyDescent="0.15">
      <c r="A22" s="8">
        <v>19</v>
      </c>
      <c r="B22" s="3" t="s">
        <v>29</v>
      </c>
      <c r="C22" s="2">
        <v>80</v>
      </c>
      <c r="D22" s="2">
        <f>C22*0.5</f>
        <v>40</v>
      </c>
      <c r="E22" s="2">
        <v>69.400000000000006</v>
      </c>
      <c r="F22" s="2">
        <f>E22*0.5</f>
        <v>34.700000000000003</v>
      </c>
      <c r="G22" s="2">
        <f>D22+F22</f>
        <v>74.7</v>
      </c>
      <c r="H22" s="9"/>
    </row>
    <row r="23" spans="1:8" ht="25.5" customHeight="1" x14ac:dyDescent="0.15">
      <c r="A23" s="8">
        <v>20</v>
      </c>
      <c r="B23" s="3" t="s">
        <v>12</v>
      </c>
      <c r="C23" s="2">
        <v>82</v>
      </c>
      <c r="D23" s="2">
        <f>C23*0.5</f>
        <v>41</v>
      </c>
      <c r="E23" s="2">
        <v>67</v>
      </c>
      <c r="F23" s="2">
        <f>E23*0.5</f>
        <v>33.5</v>
      </c>
      <c r="G23" s="2">
        <f>D23+F23</f>
        <v>74.5</v>
      </c>
      <c r="H23" s="9"/>
    </row>
    <row r="24" spans="1:8" ht="25.5" customHeight="1" x14ac:dyDescent="0.15">
      <c r="A24" s="8">
        <v>21</v>
      </c>
      <c r="B24" s="3" t="s">
        <v>18</v>
      </c>
      <c r="C24" s="2">
        <v>80</v>
      </c>
      <c r="D24" s="2">
        <f>C24*0.5</f>
        <v>40</v>
      </c>
      <c r="E24" s="2">
        <v>68</v>
      </c>
      <c r="F24" s="2">
        <f>E24*0.5</f>
        <v>34</v>
      </c>
      <c r="G24" s="2">
        <f>D24+F24</f>
        <v>74</v>
      </c>
      <c r="H24" s="9"/>
    </row>
    <row r="25" spans="1:8" ht="25.5" customHeight="1" x14ac:dyDescent="0.15">
      <c r="A25" s="8">
        <v>22</v>
      </c>
      <c r="B25" s="3" t="s">
        <v>19</v>
      </c>
      <c r="C25" s="2">
        <v>80</v>
      </c>
      <c r="D25" s="2">
        <f>C25*0.5</f>
        <v>40</v>
      </c>
      <c r="E25" s="2">
        <v>67.2</v>
      </c>
      <c r="F25" s="2">
        <f>E25*0.5</f>
        <v>33.6</v>
      </c>
      <c r="G25" s="2">
        <f>D25+F25</f>
        <v>73.599999999999994</v>
      </c>
      <c r="H25" s="9"/>
    </row>
    <row r="26" spans="1:8" ht="25.5" customHeight="1" x14ac:dyDescent="0.15">
      <c r="A26" s="8">
        <v>23</v>
      </c>
      <c r="B26" s="3" t="s">
        <v>14</v>
      </c>
      <c r="C26" s="2">
        <v>78</v>
      </c>
      <c r="D26" s="2">
        <f>C26*0.5</f>
        <v>39</v>
      </c>
      <c r="E26" s="2">
        <v>68.599999999999994</v>
      </c>
      <c r="F26" s="2">
        <f>E26*0.5</f>
        <v>34.299999999999997</v>
      </c>
      <c r="G26" s="2">
        <f>D26+F26</f>
        <v>73.3</v>
      </c>
      <c r="H26" s="9"/>
    </row>
    <row r="27" spans="1:8" ht="25.5" customHeight="1" x14ac:dyDescent="0.15">
      <c r="A27" s="8">
        <v>24</v>
      </c>
      <c r="B27" s="3" t="s">
        <v>11</v>
      </c>
      <c r="C27" s="2">
        <v>73.5</v>
      </c>
      <c r="D27" s="2">
        <f>C27*0.5</f>
        <v>36.75</v>
      </c>
      <c r="E27" s="2">
        <v>69</v>
      </c>
      <c r="F27" s="2">
        <f>E27*0.5</f>
        <v>34.5</v>
      </c>
      <c r="G27" s="2">
        <f>D27+F27</f>
        <v>71.25</v>
      </c>
      <c r="H27" s="9"/>
    </row>
    <row r="28" spans="1:8" ht="25.5" customHeight="1" x14ac:dyDescent="0.15">
      <c r="A28" s="8">
        <v>25</v>
      </c>
      <c r="B28" s="3" t="s">
        <v>10</v>
      </c>
      <c r="C28" s="2">
        <v>73.5</v>
      </c>
      <c r="D28" s="2">
        <f>C28*0.5</f>
        <v>36.75</v>
      </c>
      <c r="E28" s="2">
        <v>67.599999999999994</v>
      </c>
      <c r="F28" s="2">
        <f>E28*0.5</f>
        <v>33.799999999999997</v>
      </c>
      <c r="G28" s="2">
        <f>D28+F28</f>
        <v>70.55</v>
      </c>
      <c r="H28" s="9"/>
    </row>
    <row r="29" spans="1:8" ht="25.5" customHeight="1" thickBot="1" x14ac:dyDescent="0.2">
      <c r="A29" s="10">
        <v>26</v>
      </c>
      <c r="B29" s="11" t="s">
        <v>25</v>
      </c>
      <c r="C29" s="12">
        <v>0</v>
      </c>
      <c r="D29" s="12">
        <f>C29*0.5</f>
        <v>0</v>
      </c>
      <c r="E29" s="12">
        <v>0</v>
      </c>
      <c r="F29" s="12">
        <f>E29*0.5</f>
        <v>0</v>
      </c>
      <c r="G29" s="12">
        <f>D29+F29</f>
        <v>0</v>
      </c>
      <c r="H29" s="13"/>
    </row>
    <row r="30" spans="1:8" ht="25.5" customHeight="1" x14ac:dyDescent="0.15"/>
    <row r="31" spans="1:8" ht="25.5" customHeight="1" x14ac:dyDescent="0.15"/>
  </sheetData>
  <sortState ref="B5:G29">
    <sortCondition descending="1" ref="G29"/>
  </sortState>
  <mergeCells count="1">
    <mergeCell ref="A1:H1"/>
  </mergeCells>
  <phoneticPr fontId="1" type="noConversion"/>
  <pageMargins left="0.51181102362204722" right="0.51181102362204722"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2017-08-18T02:16:30Z</dcterms:modified>
</cp:coreProperties>
</file>