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R5" i="1"/>
  <c r="AB5"/>
  <c r="D18"/>
  <c r="E18"/>
  <c r="F18"/>
  <c r="G18"/>
  <c r="H18"/>
  <c r="I18"/>
  <c r="J18"/>
  <c r="K18"/>
  <c r="L18"/>
  <c r="M18"/>
  <c r="N18"/>
  <c r="O18"/>
  <c r="P18"/>
  <c r="Q18"/>
  <c r="S18"/>
  <c r="T18"/>
  <c r="U18"/>
  <c r="V18"/>
  <c r="Y18"/>
  <c r="Z18"/>
  <c r="AA18"/>
  <c r="AC18"/>
  <c r="AF18"/>
  <c r="C18"/>
  <c r="AF6" l="1"/>
  <c r="AF5" s="1"/>
  <c r="AC6"/>
  <c r="AC5" s="1"/>
  <c r="AA6"/>
  <c r="AA5" s="1"/>
  <c r="Z6"/>
  <c r="Z5" s="1"/>
  <c r="Y6"/>
  <c r="Y5" s="1"/>
  <c r="X6"/>
  <c r="X5" s="1"/>
  <c r="W6"/>
  <c r="W5" s="1"/>
  <c r="V6"/>
  <c r="V5" s="1"/>
  <c r="U6"/>
  <c r="U5" s="1"/>
  <c r="T6"/>
  <c r="T5" s="1"/>
  <c r="S6"/>
  <c r="S5" s="1"/>
  <c r="Q6"/>
  <c r="Q5" s="1"/>
  <c r="P6"/>
  <c r="P5" s="1"/>
  <c r="O6"/>
  <c r="O5" s="1"/>
  <c r="N6"/>
  <c r="N5" s="1"/>
  <c r="M6"/>
  <c r="M5" s="1"/>
  <c r="L6"/>
  <c r="L5" s="1"/>
  <c r="K6"/>
  <c r="K5" s="1"/>
  <c r="J6"/>
  <c r="J5" s="1"/>
  <c r="I6"/>
  <c r="I5" s="1"/>
  <c r="H6"/>
  <c r="H5" s="1"/>
  <c r="G6"/>
  <c r="G5" s="1"/>
  <c r="F6"/>
  <c r="F5" s="1"/>
  <c r="E6"/>
  <c r="E5" s="1"/>
  <c r="D6"/>
  <c r="D5" s="1"/>
  <c r="C6"/>
  <c r="C5" s="1"/>
</calcChain>
</file>

<file path=xl/sharedStrings.xml><?xml version="1.0" encoding="utf-8"?>
<sst xmlns="http://schemas.openxmlformats.org/spreadsheetml/2006/main" count="149" uniqueCount="112">
  <si>
    <t>北</t>
  </si>
  <si>
    <t>天</t>
  </si>
  <si>
    <t>河</t>
  </si>
  <si>
    <t>山</t>
  </si>
  <si>
    <t>内</t>
  </si>
  <si>
    <t>辽</t>
  </si>
  <si>
    <t>吉</t>
  </si>
  <si>
    <t>黑</t>
  </si>
  <si>
    <t>上</t>
  </si>
  <si>
    <t>江</t>
  </si>
  <si>
    <t>浙</t>
  </si>
  <si>
    <t>安</t>
  </si>
  <si>
    <t>福</t>
  </si>
  <si>
    <t xml:space="preserve">湖 </t>
  </si>
  <si>
    <t>湖</t>
  </si>
  <si>
    <t>广</t>
  </si>
  <si>
    <t>海</t>
  </si>
  <si>
    <t>重</t>
  </si>
  <si>
    <t>四</t>
  </si>
  <si>
    <t>贵</t>
  </si>
  <si>
    <t>云</t>
  </si>
  <si>
    <t>甘</t>
  </si>
  <si>
    <t>宁</t>
  </si>
  <si>
    <t>新</t>
  </si>
  <si>
    <t>蒙</t>
  </si>
  <si>
    <t>龙</t>
  </si>
  <si>
    <t>计划数</t>
    <phoneticPr fontId="1" type="noConversion"/>
  </si>
  <si>
    <t>京</t>
  </si>
  <si>
    <t>津</t>
  </si>
  <si>
    <t>西</t>
  </si>
  <si>
    <t>古</t>
  </si>
  <si>
    <t>林</t>
  </si>
  <si>
    <t>苏</t>
  </si>
  <si>
    <t>徽</t>
  </si>
  <si>
    <t>建</t>
  </si>
  <si>
    <t>东</t>
  </si>
  <si>
    <t>南</t>
  </si>
  <si>
    <t>庆</t>
  </si>
  <si>
    <t>川</t>
  </si>
  <si>
    <t>州</t>
  </si>
  <si>
    <t>肃</t>
  </si>
  <si>
    <t>疆</t>
  </si>
  <si>
    <t>文史类合计</t>
    <phoneticPr fontId="1" type="noConversion"/>
  </si>
  <si>
    <t>经济学</t>
  </si>
  <si>
    <t>国际经济与贸易</t>
  </si>
  <si>
    <t>法学</t>
  </si>
  <si>
    <t>汉语言文学</t>
  </si>
  <si>
    <t>汉语国际教育</t>
  </si>
  <si>
    <t>英语</t>
  </si>
  <si>
    <t>日语</t>
  </si>
  <si>
    <t>广告学</t>
  </si>
  <si>
    <t>市场营销</t>
  </si>
  <si>
    <t>会计学</t>
  </si>
  <si>
    <t>人力资源管理</t>
  </si>
  <si>
    <t>数学与应用数学</t>
  </si>
  <si>
    <t>信息与计算科学</t>
  </si>
  <si>
    <t>应用物理学</t>
  </si>
  <si>
    <t>机械设计制造及其自动化</t>
  </si>
  <si>
    <t>机械电子工程</t>
  </si>
  <si>
    <t>工业设计</t>
  </si>
  <si>
    <t>测控技术与仪器</t>
  </si>
  <si>
    <t>材料物理</t>
  </si>
  <si>
    <t>材料化学</t>
  </si>
  <si>
    <t>金属材料工程</t>
  </si>
  <si>
    <t>高分子材料与工程</t>
  </si>
  <si>
    <t>电气工程及其自动化</t>
  </si>
  <si>
    <t>电子信息工程</t>
  </si>
  <si>
    <t>电子科学与技术</t>
  </si>
  <si>
    <t>通信工程</t>
  </si>
  <si>
    <t>光电信息科学与工程</t>
  </si>
  <si>
    <t>电子信息科学与技术</t>
  </si>
  <si>
    <t>自动化</t>
  </si>
  <si>
    <t>软件工程</t>
  </si>
  <si>
    <t>网络工程</t>
  </si>
  <si>
    <t>物联网工程</t>
  </si>
  <si>
    <t>土木工程</t>
  </si>
  <si>
    <t>包装工程</t>
  </si>
  <si>
    <t>信息对抗技术</t>
  </si>
  <si>
    <t>环境工程</t>
  </si>
  <si>
    <t>生物医学工程</t>
  </si>
  <si>
    <t>城乡规划</t>
  </si>
  <si>
    <t xml:space="preserve">    信息管理与信息系统</t>
  </si>
  <si>
    <t>工业工程</t>
  </si>
  <si>
    <t>理工类合计</t>
    <phoneticPr fontId="1" type="noConversion"/>
  </si>
  <si>
    <t>计算机科学与技术</t>
    <phoneticPr fontId="1" type="noConversion"/>
  </si>
  <si>
    <t xml:space="preserve"> 给排水科学与工程</t>
    <phoneticPr fontId="1" type="noConversion"/>
  </si>
  <si>
    <t>探测制导与控制技术</t>
    <phoneticPr fontId="1" type="noConversion"/>
  </si>
  <si>
    <t>合计</t>
    <phoneticPr fontId="1" type="noConversion"/>
  </si>
  <si>
    <t>专业名称</t>
    <phoneticPr fontId="1" type="noConversion"/>
  </si>
  <si>
    <t>以上计划仅供参考，请以各省招办公布为准。</t>
    <phoneticPr fontId="1" type="noConversion"/>
  </si>
  <si>
    <t>西安工业大学2015年本科二批及艺术体育类分省分专业招生计划</t>
    <phoneticPr fontId="1" type="noConversion"/>
  </si>
  <si>
    <t>体育类</t>
    <phoneticPr fontId="1" type="noConversion"/>
  </si>
  <si>
    <t>体育教育</t>
    <phoneticPr fontId="1" type="noConversion"/>
  </si>
  <si>
    <t>社会体育指导与管理</t>
    <phoneticPr fontId="1" type="noConversion"/>
  </si>
  <si>
    <t>艺术类</t>
    <phoneticPr fontId="1" type="noConversion"/>
  </si>
  <si>
    <t>动画</t>
    <phoneticPr fontId="1" type="noConversion"/>
  </si>
  <si>
    <t>书法学</t>
    <phoneticPr fontId="1" type="noConversion"/>
  </si>
  <si>
    <t>视觉传达设计</t>
    <phoneticPr fontId="1" type="noConversion"/>
  </si>
  <si>
    <t>环境设计</t>
    <phoneticPr fontId="1" type="noConversion"/>
  </si>
  <si>
    <t>产品设计</t>
    <phoneticPr fontId="1" type="noConversion"/>
  </si>
  <si>
    <t>校考</t>
    <phoneticPr fontId="1" type="noConversion"/>
  </si>
  <si>
    <t>统考</t>
    <phoneticPr fontId="1" type="noConversion"/>
  </si>
  <si>
    <t>河</t>
    <phoneticPr fontId="1" type="noConversion"/>
  </si>
  <si>
    <t>南</t>
    <phoneticPr fontId="1" type="noConversion"/>
  </si>
  <si>
    <t>陕</t>
    <phoneticPr fontId="1" type="noConversion"/>
  </si>
  <si>
    <t>西</t>
    <phoneticPr fontId="1" type="noConversion"/>
  </si>
  <si>
    <t>青</t>
    <phoneticPr fontId="1" type="noConversion"/>
  </si>
  <si>
    <t>海</t>
    <phoneticPr fontId="1" type="noConversion"/>
  </si>
  <si>
    <t>宁</t>
    <phoneticPr fontId="1" type="noConversion"/>
  </si>
  <si>
    <t>夏</t>
    <phoneticPr fontId="1" type="noConversion"/>
  </si>
  <si>
    <t>全部一本</t>
    <phoneticPr fontId="1" type="noConversion"/>
  </si>
  <si>
    <t>全部一本              全部一本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</si>
</sst>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13" fillId="3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textRotation="255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4"/>
  <sheetViews>
    <sheetView tabSelected="1" workbookViewId="0">
      <selection activeCell="AJ24" sqref="AJ24"/>
    </sheetView>
  </sheetViews>
  <sheetFormatPr defaultRowHeight="13.5"/>
  <cols>
    <col min="1" max="1" width="26" style="4" customWidth="1"/>
    <col min="2" max="2" width="8.125" style="4" bestFit="1" customWidth="1"/>
    <col min="3" max="8" width="3.5" style="4" customWidth="1"/>
    <col min="9" max="9" width="3.5" style="4" bestFit="1" customWidth="1"/>
    <col min="10" max="10" width="3.5" style="4" customWidth="1"/>
    <col min="11" max="11" width="3.5" style="4" bestFit="1" customWidth="1"/>
    <col min="12" max="12" width="3.5" style="4" customWidth="1"/>
    <col min="13" max="13" width="3.5" style="4" bestFit="1" customWidth="1"/>
    <col min="14" max="23" width="3.5" style="4" customWidth="1"/>
    <col min="24" max="24" width="3.5" style="4" bestFit="1" customWidth="1"/>
    <col min="25" max="25" width="3.5" style="4" customWidth="1"/>
    <col min="26" max="26" width="3.5" style="4" bestFit="1" customWidth="1"/>
    <col min="27" max="27" width="3.5" style="4" customWidth="1"/>
    <col min="28" max="28" width="4.5" style="4" bestFit="1" customWidth="1"/>
    <col min="29" max="29" width="4" style="4" bestFit="1" customWidth="1"/>
    <col min="30" max="31" width="3.875" style="4" bestFit="1" customWidth="1"/>
    <col min="32" max="32" width="4" style="4" bestFit="1" customWidth="1"/>
    <col min="33" max="16384" width="9" style="4"/>
  </cols>
  <sheetData>
    <row r="1" spans="1:32" ht="33" customHeight="1">
      <c r="A1" s="35" t="s">
        <v>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</row>
    <row r="2" spans="1:32" ht="14.25">
      <c r="A2" s="28" t="s">
        <v>88</v>
      </c>
      <c r="B2" s="31" t="s">
        <v>26</v>
      </c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9</v>
      </c>
      <c r="Q2" s="8" t="s">
        <v>3</v>
      </c>
      <c r="R2" s="8" t="s">
        <v>102</v>
      </c>
      <c r="S2" s="8" t="s">
        <v>13</v>
      </c>
      <c r="T2" s="8" t="s">
        <v>14</v>
      </c>
      <c r="U2" s="8" t="s">
        <v>15</v>
      </c>
      <c r="V2" s="8" t="s">
        <v>15</v>
      </c>
      <c r="W2" s="8" t="s">
        <v>16</v>
      </c>
      <c r="X2" s="8" t="s">
        <v>17</v>
      </c>
      <c r="Y2" s="8" t="s">
        <v>18</v>
      </c>
      <c r="Z2" s="8" t="s">
        <v>19</v>
      </c>
      <c r="AA2" s="8" t="s">
        <v>20</v>
      </c>
      <c r="AB2" s="8" t="s">
        <v>104</v>
      </c>
      <c r="AC2" s="8" t="s">
        <v>21</v>
      </c>
      <c r="AD2" s="8" t="s">
        <v>106</v>
      </c>
      <c r="AE2" s="8" t="s">
        <v>108</v>
      </c>
      <c r="AF2" s="8" t="s">
        <v>23</v>
      </c>
    </row>
    <row r="3" spans="1:32" ht="14.25">
      <c r="A3" s="29"/>
      <c r="B3" s="32"/>
      <c r="C3" s="8"/>
      <c r="D3" s="8"/>
      <c r="E3" s="8"/>
      <c r="F3" s="8"/>
      <c r="G3" s="8" t="s">
        <v>24</v>
      </c>
      <c r="H3" s="8"/>
      <c r="I3" s="8"/>
      <c r="J3" s="8" t="s">
        <v>25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4.25">
      <c r="A4" s="30"/>
      <c r="B4" s="33"/>
      <c r="C4" s="8" t="s">
        <v>27</v>
      </c>
      <c r="D4" s="8" t="s">
        <v>28</v>
      </c>
      <c r="E4" s="8" t="s">
        <v>0</v>
      </c>
      <c r="F4" s="8" t="s">
        <v>29</v>
      </c>
      <c r="G4" s="8" t="s">
        <v>30</v>
      </c>
      <c r="H4" s="8" t="s">
        <v>22</v>
      </c>
      <c r="I4" s="8" t="s">
        <v>31</v>
      </c>
      <c r="J4" s="8" t="s">
        <v>9</v>
      </c>
      <c r="K4" s="8" t="s">
        <v>16</v>
      </c>
      <c r="L4" s="8" t="s">
        <v>32</v>
      </c>
      <c r="M4" s="8" t="s">
        <v>9</v>
      </c>
      <c r="N4" s="8" t="s">
        <v>33</v>
      </c>
      <c r="O4" s="8" t="s">
        <v>34</v>
      </c>
      <c r="P4" s="8" t="s">
        <v>29</v>
      </c>
      <c r="Q4" s="8" t="s">
        <v>35</v>
      </c>
      <c r="R4" s="8" t="s">
        <v>103</v>
      </c>
      <c r="S4" s="8" t="s">
        <v>0</v>
      </c>
      <c r="T4" s="8" t="s">
        <v>36</v>
      </c>
      <c r="U4" s="8" t="s">
        <v>35</v>
      </c>
      <c r="V4" s="8" t="s">
        <v>29</v>
      </c>
      <c r="W4" s="8" t="s">
        <v>36</v>
      </c>
      <c r="X4" s="8" t="s">
        <v>37</v>
      </c>
      <c r="Y4" s="8" t="s">
        <v>38</v>
      </c>
      <c r="Z4" s="8" t="s">
        <v>39</v>
      </c>
      <c r="AA4" s="8" t="s">
        <v>36</v>
      </c>
      <c r="AB4" s="8" t="s">
        <v>105</v>
      </c>
      <c r="AC4" s="8" t="s">
        <v>40</v>
      </c>
      <c r="AD4" s="8" t="s">
        <v>107</v>
      </c>
      <c r="AE4" s="8" t="s">
        <v>109</v>
      </c>
      <c r="AF4" s="8" t="s">
        <v>41</v>
      </c>
    </row>
    <row r="5" spans="1:32" s="10" customFormat="1" ht="14.25">
      <c r="A5" s="9" t="s">
        <v>87</v>
      </c>
      <c r="B5" s="9">
        <v>939</v>
      </c>
      <c r="C5" s="9">
        <f>C6+C18+C54+C57</f>
        <v>5</v>
      </c>
      <c r="D5" s="9">
        <f t="shared" ref="D5:AF5" si="0">D6+D18+D54+D57</f>
        <v>15</v>
      </c>
      <c r="E5" s="9">
        <f t="shared" si="0"/>
        <v>54</v>
      </c>
      <c r="F5" s="9">
        <f t="shared" si="0"/>
        <v>64</v>
      </c>
      <c r="G5" s="9">
        <f t="shared" si="0"/>
        <v>25</v>
      </c>
      <c r="H5" s="9">
        <f t="shared" si="0"/>
        <v>20</v>
      </c>
      <c r="I5" s="9">
        <f t="shared" si="0"/>
        <v>15</v>
      </c>
      <c r="J5" s="9">
        <f t="shared" si="0"/>
        <v>20</v>
      </c>
      <c r="K5" s="9">
        <f t="shared" si="0"/>
        <v>5</v>
      </c>
      <c r="L5" s="9">
        <f t="shared" si="0"/>
        <v>40</v>
      </c>
      <c r="M5" s="9">
        <f t="shared" si="0"/>
        <v>15</v>
      </c>
      <c r="N5" s="9">
        <f t="shared" si="0"/>
        <v>79</v>
      </c>
      <c r="O5" s="9">
        <f t="shared" si="0"/>
        <v>20</v>
      </c>
      <c r="P5" s="9">
        <f t="shared" si="0"/>
        <v>29</v>
      </c>
      <c r="Q5" s="9">
        <f t="shared" si="0"/>
        <v>65</v>
      </c>
      <c r="R5" s="9">
        <f t="shared" si="0"/>
        <v>40</v>
      </c>
      <c r="S5" s="9">
        <f t="shared" si="0"/>
        <v>20</v>
      </c>
      <c r="T5" s="9">
        <f t="shared" si="0"/>
        <v>18</v>
      </c>
      <c r="U5" s="9">
        <f t="shared" si="0"/>
        <v>15</v>
      </c>
      <c r="V5" s="9">
        <f t="shared" si="0"/>
        <v>31</v>
      </c>
      <c r="W5" s="9">
        <f t="shared" si="0"/>
        <v>6</v>
      </c>
      <c r="X5" s="9">
        <f t="shared" si="0"/>
        <v>7</v>
      </c>
      <c r="Y5" s="9">
        <f t="shared" si="0"/>
        <v>20</v>
      </c>
      <c r="Z5" s="9">
        <f t="shared" si="0"/>
        <v>27</v>
      </c>
      <c r="AA5" s="9">
        <f t="shared" si="0"/>
        <v>23</v>
      </c>
      <c r="AB5" s="9">
        <f t="shared" si="0"/>
        <v>160</v>
      </c>
      <c r="AC5" s="9">
        <f t="shared" si="0"/>
        <v>75</v>
      </c>
      <c r="AD5" s="9"/>
      <c r="AE5" s="9"/>
      <c r="AF5" s="9">
        <f t="shared" si="0"/>
        <v>26</v>
      </c>
    </row>
    <row r="6" spans="1:32" ht="14.25">
      <c r="A6" s="5" t="s">
        <v>42</v>
      </c>
      <c r="B6" s="6">
        <v>197</v>
      </c>
      <c r="C6" s="6">
        <f t="shared" ref="C6:AF6" si="1">SUM(C7:C17)</f>
        <v>2</v>
      </c>
      <c r="D6" s="6">
        <f t="shared" si="1"/>
        <v>4</v>
      </c>
      <c r="E6" s="6">
        <f t="shared" si="1"/>
        <v>12</v>
      </c>
      <c r="F6" s="6">
        <f t="shared" si="1"/>
        <v>12</v>
      </c>
      <c r="G6" s="6">
        <f t="shared" si="1"/>
        <v>10</v>
      </c>
      <c r="H6" s="6">
        <f t="shared" si="1"/>
        <v>8</v>
      </c>
      <c r="I6" s="6">
        <f t="shared" si="1"/>
        <v>6</v>
      </c>
      <c r="J6" s="6">
        <f t="shared" si="1"/>
        <v>6</v>
      </c>
      <c r="K6" s="6">
        <f t="shared" si="1"/>
        <v>2</v>
      </c>
      <c r="L6" s="6">
        <f t="shared" si="1"/>
        <v>10</v>
      </c>
      <c r="M6" s="6">
        <f t="shared" si="1"/>
        <v>4</v>
      </c>
      <c r="N6" s="6">
        <f t="shared" si="1"/>
        <v>6</v>
      </c>
      <c r="O6" s="6">
        <f t="shared" si="1"/>
        <v>6</v>
      </c>
      <c r="P6" s="6">
        <f t="shared" si="1"/>
        <v>10</v>
      </c>
      <c r="Q6" s="6">
        <f t="shared" si="1"/>
        <v>10</v>
      </c>
      <c r="R6" s="6"/>
      <c r="S6" s="6">
        <f t="shared" si="1"/>
        <v>4</v>
      </c>
      <c r="T6" s="6">
        <f t="shared" si="1"/>
        <v>4</v>
      </c>
      <c r="U6" s="6">
        <f t="shared" si="1"/>
        <v>4</v>
      </c>
      <c r="V6" s="6">
        <f t="shared" si="1"/>
        <v>12</v>
      </c>
      <c r="W6" s="6">
        <f t="shared" si="1"/>
        <v>6</v>
      </c>
      <c r="X6" s="6">
        <f t="shared" si="1"/>
        <v>7</v>
      </c>
      <c r="Y6" s="6">
        <f t="shared" si="1"/>
        <v>6</v>
      </c>
      <c r="Z6" s="6">
        <f t="shared" si="1"/>
        <v>9</v>
      </c>
      <c r="AA6" s="6">
        <f t="shared" si="1"/>
        <v>6</v>
      </c>
      <c r="AB6" s="6"/>
      <c r="AC6" s="6">
        <f t="shared" si="1"/>
        <v>22</v>
      </c>
      <c r="AD6" s="6"/>
      <c r="AE6" s="6"/>
      <c r="AF6" s="6">
        <f t="shared" si="1"/>
        <v>9</v>
      </c>
    </row>
    <row r="7" spans="1:32" ht="15.75">
      <c r="A7" s="3" t="s">
        <v>43</v>
      </c>
      <c r="B7" s="2">
        <v>16</v>
      </c>
      <c r="C7" s="2"/>
      <c r="D7" s="2"/>
      <c r="E7" s="2">
        <v>2</v>
      </c>
      <c r="F7" s="2">
        <v>2</v>
      </c>
      <c r="G7" s="2">
        <v>2</v>
      </c>
      <c r="H7" s="2"/>
      <c r="I7" s="2"/>
      <c r="J7" s="2"/>
      <c r="K7" s="2"/>
      <c r="L7" s="2">
        <v>2</v>
      </c>
      <c r="M7" s="2"/>
      <c r="N7" s="2"/>
      <c r="O7" s="2"/>
      <c r="P7" s="2">
        <v>2</v>
      </c>
      <c r="Q7" s="2"/>
      <c r="R7" s="36" t="s">
        <v>110</v>
      </c>
      <c r="S7" s="26"/>
      <c r="T7" s="26"/>
      <c r="U7" s="26"/>
      <c r="V7" s="26">
        <v>2</v>
      </c>
      <c r="W7" s="26"/>
      <c r="X7" s="26">
        <v>2</v>
      </c>
      <c r="Y7" s="26"/>
      <c r="Z7" s="26"/>
      <c r="AA7" s="26"/>
      <c r="AB7" s="36" t="s">
        <v>110</v>
      </c>
      <c r="AC7" s="26">
        <v>2</v>
      </c>
      <c r="AD7" s="36" t="s">
        <v>110</v>
      </c>
      <c r="AE7" s="36" t="s">
        <v>110</v>
      </c>
      <c r="AF7" s="2"/>
    </row>
    <row r="8" spans="1:32" ht="15.75">
      <c r="A8" s="1" t="s">
        <v>44</v>
      </c>
      <c r="B8" s="2">
        <v>13</v>
      </c>
      <c r="C8" s="2">
        <v>2</v>
      </c>
      <c r="D8" s="2"/>
      <c r="E8" s="2"/>
      <c r="F8" s="2"/>
      <c r="G8" s="2"/>
      <c r="H8" s="2"/>
      <c r="I8" s="2">
        <v>2</v>
      </c>
      <c r="J8" s="2"/>
      <c r="K8" s="2">
        <v>2</v>
      </c>
      <c r="L8" s="2"/>
      <c r="M8" s="2"/>
      <c r="N8" s="2"/>
      <c r="O8" s="2"/>
      <c r="P8" s="2"/>
      <c r="Q8" s="2"/>
      <c r="R8" s="37"/>
      <c r="S8" s="26"/>
      <c r="T8" s="26"/>
      <c r="U8" s="26"/>
      <c r="V8" s="26">
        <v>2</v>
      </c>
      <c r="W8" s="26"/>
      <c r="X8" s="26"/>
      <c r="Y8" s="26"/>
      <c r="Z8" s="26">
        <v>2</v>
      </c>
      <c r="AA8" s="26"/>
      <c r="AB8" s="37"/>
      <c r="AC8" s="26">
        <v>2</v>
      </c>
      <c r="AD8" s="37"/>
      <c r="AE8" s="37"/>
      <c r="AF8" s="2">
        <v>1</v>
      </c>
    </row>
    <row r="9" spans="1:32" ht="15.75">
      <c r="A9" s="1" t="s">
        <v>45</v>
      </c>
      <c r="B9" s="2">
        <v>14</v>
      </c>
      <c r="C9" s="2"/>
      <c r="D9" s="2">
        <v>2</v>
      </c>
      <c r="E9" s="2"/>
      <c r="F9" s="2">
        <v>2</v>
      </c>
      <c r="G9" s="2">
        <v>2</v>
      </c>
      <c r="H9" s="2">
        <v>2</v>
      </c>
      <c r="I9" s="2"/>
      <c r="J9" s="2"/>
      <c r="K9" s="2"/>
      <c r="L9" s="2"/>
      <c r="M9" s="2"/>
      <c r="N9" s="2"/>
      <c r="O9" s="2">
        <v>2</v>
      </c>
      <c r="P9" s="2"/>
      <c r="Q9" s="2"/>
      <c r="R9" s="37"/>
      <c r="S9" s="26"/>
      <c r="T9" s="26"/>
      <c r="U9" s="26"/>
      <c r="V9" s="26"/>
      <c r="W9" s="26"/>
      <c r="X9" s="26"/>
      <c r="Y9" s="26"/>
      <c r="Z9" s="26"/>
      <c r="AA9" s="26"/>
      <c r="AB9" s="37"/>
      <c r="AC9" s="26">
        <v>2</v>
      </c>
      <c r="AD9" s="37"/>
      <c r="AE9" s="37"/>
      <c r="AF9" s="2">
        <v>2</v>
      </c>
    </row>
    <row r="10" spans="1:32" ht="15.75">
      <c r="A10" s="1" t="s">
        <v>46</v>
      </c>
      <c r="B10" s="2">
        <v>18</v>
      </c>
      <c r="C10" s="2"/>
      <c r="D10" s="2"/>
      <c r="E10" s="2">
        <v>2</v>
      </c>
      <c r="F10" s="2">
        <v>2</v>
      </c>
      <c r="G10" s="2"/>
      <c r="H10" s="2"/>
      <c r="I10" s="2"/>
      <c r="J10" s="2"/>
      <c r="K10" s="2"/>
      <c r="L10" s="2"/>
      <c r="M10" s="2"/>
      <c r="N10" s="2">
        <v>2</v>
      </c>
      <c r="O10" s="2"/>
      <c r="P10" s="2">
        <v>2</v>
      </c>
      <c r="Q10" s="2">
        <v>2</v>
      </c>
      <c r="R10" s="37"/>
      <c r="S10" s="26"/>
      <c r="T10" s="26"/>
      <c r="U10" s="26"/>
      <c r="V10" s="26">
        <v>2</v>
      </c>
      <c r="W10" s="26">
        <v>2</v>
      </c>
      <c r="X10" s="26"/>
      <c r="Y10" s="26"/>
      <c r="Z10" s="26"/>
      <c r="AA10" s="26">
        <v>2</v>
      </c>
      <c r="AB10" s="37"/>
      <c r="AC10" s="26">
        <v>2</v>
      </c>
      <c r="AD10" s="37"/>
      <c r="AE10" s="37"/>
      <c r="AF10" s="2"/>
    </row>
    <row r="11" spans="1:32" ht="15.75">
      <c r="A11" s="1" t="s">
        <v>47</v>
      </c>
      <c r="B11" s="2">
        <v>14</v>
      </c>
      <c r="C11" s="2"/>
      <c r="D11" s="2"/>
      <c r="E11" s="2"/>
      <c r="F11" s="2"/>
      <c r="G11" s="2"/>
      <c r="H11" s="2"/>
      <c r="I11" s="2">
        <v>2</v>
      </c>
      <c r="J11" s="2"/>
      <c r="K11" s="2"/>
      <c r="L11" s="2">
        <v>2</v>
      </c>
      <c r="M11" s="2"/>
      <c r="N11" s="2"/>
      <c r="O11" s="2"/>
      <c r="P11" s="2"/>
      <c r="Q11" s="2">
        <v>2</v>
      </c>
      <c r="R11" s="37"/>
      <c r="S11" s="26"/>
      <c r="T11" s="26"/>
      <c r="U11" s="26">
        <v>2</v>
      </c>
      <c r="V11" s="26"/>
      <c r="W11" s="26"/>
      <c r="X11" s="26">
        <v>2</v>
      </c>
      <c r="Y11" s="26"/>
      <c r="Z11" s="26">
        <v>2</v>
      </c>
      <c r="AA11" s="26"/>
      <c r="AB11" s="37"/>
      <c r="AC11" s="26">
        <v>2</v>
      </c>
      <c r="AD11" s="37"/>
      <c r="AE11" s="37"/>
      <c r="AF11" s="2"/>
    </row>
    <row r="12" spans="1:32" ht="15.75">
      <c r="A12" s="1" t="s">
        <v>48</v>
      </c>
      <c r="B12" s="2">
        <v>22</v>
      </c>
      <c r="C12" s="2"/>
      <c r="D12" s="2"/>
      <c r="E12" s="2">
        <v>2</v>
      </c>
      <c r="F12" s="2">
        <v>2</v>
      </c>
      <c r="G12" s="2">
        <v>2</v>
      </c>
      <c r="H12" s="2"/>
      <c r="I12" s="2"/>
      <c r="J12" s="2"/>
      <c r="K12" s="2"/>
      <c r="L12" s="2"/>
      <c r="M12" s="2">
        <v>2</v>
      </c>
      <c r="N12" s="2">
        <v>2</v>
      </c>
      <c r="O12" s="2">
        <v>2</v>
      </c>
      <c r="P12" s="2"/>
      <c r="Q12" s="2">
        <v>2</v>
      </c>
      <c r="R12" s="37"/>
      <c r="S12" s="26"/>
      <c r="T12" s="26">
        <v>2</v>
      </c>
      <c r="U12" s="26"/>
      <c r="V12" s="26">
        <v>2</v>
      </c>
      <c r="W12" s="26"/>
      <c r="X12" s="26"/>
      <c r="Y12" s="26"/>
      <c r="Z12" s="26"/>
      <c r="AA12" s="26"/>
      <c r="AB12" s="37"/>
      <c r="AC12" s="26">
        <v>2</v>
      </c>
      <c r="AD12" s="37"/>
      <c r="AE12" s="37"/>
      <c r="AF12" s="2">
        <v>2</v>
      </c>
    </row>
    <row r="13" spans="1:32" ht="15.75">
      <c r="A13" s="1" t="s">
        <v>49</v>
      </c>
      <c r="B13" s="2">
        <v>22</v>
      </c>
      <c r="C13" s="2"/>
      <c r="D13" s="2">
        <v>2</v>
      </c>
      <c r="E13" s="2"/>
      <c r="F13" s="2"/>
      <c r="G13" s="2">
        <v>2</v>
      </c>
      <c r="H13" s="2">
        <v>2</v>
      </c>
      <c r="I13" s="2"/>
      <c r="J13" s="2">
        <v>2</v>
      </c>
      <c r="K13" s="2"/>
      <c r="L13" s="2"/>
      <c r="M13" s="2"/>
      <c r="N13" s="2"/>
      <c r="O13" s="2"/>
      <c r="P13" s="2">
        <v>2</v>
      </c>
      <c r="Q13" s="2">
        <v>2</v>
      </c>
      <c r="R13" s="37"/>
      <c r="S13" s="26"/>
      <c r="T13" s="26"/>
      <c r="U13" s="26"/>
      <c r="V13" s="26">
        <v>2</v>
      </c>
      <c r="W13" s="26"/>
      <c r="X13" s="26"/>
      <c r="Y13" s="26">
        <v>2</v>
      </c>
      <c r="Z13" s="26">
        <v>2</v>
      </c>
      <c r="AA13" s="26">
        <v>2</v>
      </c>
      <c r="AB13" s="37"/>
      <c r="AC13" s="26">
        <v>2</v>
      </c>
      <c r="AD13" s="37"/>
      <c r="AE13" s="37"/>
      <c r="AF13" s="2"/>
    </row>
    <row r="14" spans="1:32" ht="15.75">
      <c r="A14" s="1" t="s">
        <v>50</v>
      </c>
      <c r="B14" s="2">
        <v>16</v>
      </c>
      <c r="C14" s="2"/>
      <c r="D14" s="2"/>
      <c r="E14" s="2">
        <v>2</v>
      </c>
      <c r="F14" s="2"/>
      <c r="G14" s="2"/>
      <c r="H14" s="2"/>
      <c r="I14" s="2"/>
      <c r="J14" s="2"/>
      <c r="K14" s="2"/>
      <c r="L14" s="2">
        <v>2</v>
      </c>
      <c r="M14" s="2"/>
      <c r="N14" s="2"/>
      <c r="O14" s="2"/>
      <c r="P14" s="2"/>
      <c r="Q14" s="2">
        <v>2</v>
      </c>
      <c r="R14" s="37"/>
      <c r="S14" s="26">
        <v>2</v>
      </c>
      <c r="T14" s="26">
        <v>2</v>
      </c>
      <c r="U14" s="26"/>
      <c r="V14" s="26"/>
      <c r="W14" s="26"/>
      <c r="X14" s="26"/>
      <c r="Y14" s="26">
        <v>2</v>
      </c>
      <c r="Z14" s="26"/>
      <c r="AA14" s="26"/>
      <c r="AB14" s="37"/>
      <c r="AC14" s="26">
        <v>2</v>
      </c>
      <c r="AD14" s="37"/>
      <c r="AE14" s="37"/>
      <c r="AF14" s="2">
        <v>2</v>
      </c>
    </row>
    <row r="15" spans="1:32" ht="15.75">
      <c r="A15" s="1" t="s">
        <v>51</v>
      </c>
      <c r="B15" s="2">
        <v>12</v>
      </c>
      <c r="C15" s="2"/>
      <c r="D15" s="2"/>
      <c r="E15" s="2">
        <v>2</v>
      </c>
      <c r="F15" s="2">
        <v>2</v>
      </c>
      <c r="G15" s="2">
        <v>2</v>
      </c>
      <c r="H15" s="2">
        <v>2</v>
      </c>
      <c r="I15" s="2"/>
      <c r="J15" s="2"/>
      <c r="K15" s="2"/>
      <c r="L15" s="2">
        <v>2</v>
      </c>
      <c r="M15" s="2"/>
      <c r="N15" s="2"/>
      <c r="O15" s="2"/>
      <c r="P15" s="2"/>
      <c r="Q15" s="2"/>
      <c r="R15" s="37"/>
      <c r="S15" s="26"/>
      <c r="T15" s="26"/>
      <c r="U15" s="26"/>
      <c r="V15" s="26"/>
      <c r="W15" s="26"/>
      <c r="X15" s="26"/>
      <c r="Y15" s="26"/>
      <c r="Z15" s="26"/>
      <c r="AA15" s="26"/>
      <c r="AB15" s="37"/>
      <c r="AC15" s="26">
        <v>2</v>
      </c>
      <c r="AD15" s="37"/>
      <c r="AE15" s="37"/>
      <c r="AF15" s="2"/>
    </row>
    <row r="16" spans="1:32" ht="15.75">
      <c r="A16" s="1" t="s">
        <v>52</v>
      </c>
      <c r="B16" s="2">
        <v>31</v>
      </c>
      <c r="C16" s="2"/>
      <c r="D16" s="2"/>
      <c r="E16" s="2">
        <v>2</v>
      </c>
      <c r="F16" s="2"/>
      <c r="G16" s="2"/>
      <c r="H16" s="2">
        <v>2</v>
      </c>
      <c r="I16" s="2">
        <v>2</v>
      </c>
      <c r="J16" s="2">
        <v>2</v>
      </c>
      <c r="K16" s="2"/>
      <c r="L16" s="2">
        <v>2</v>
      </c>
      <c r="M16" s="2">
        <v>2</v>
      </c>
      <c r="N16" s="2">
        <v>2</v>
      </c>
      <c r="O16" s="2">
        <v>2</v>
      </c>
      <c r="P16" s="2">
        <v>2</v>
      </c>
      <c r="Q16" s="2"/>
      <c r="R16" s="37"/>
      <c r="S16" s="26">
        <v>2</v>
      </c>
      <c r="T16" s="26"/>
      <c r="U16" s="26"/>
      <c r="V16" s="26"/>
      <c r="W16" s="26">
        <v>2</v>
      </c>
      <c r="X16" s="26"/>
      <c r="Y16" s="26">
        <v>2</v>
      </c>
      <c r="Z16" s="26">
        <v>3</v>
      </c>
      <c r="AA16" s="26">
        <v>2</v>
      </c>
      <c r="AB16" s="37"/>
      <c r="AC16" s="26">
        <v>2</v>
      </c>
      <c r="AD16" s="37"/>
      <c r="AE16" s="37"/>
      <c r="AF16" s="2"/>
    </row>
    <row r="17" spans="1:32" ht="15.75">
      <c r="A17" s="1" t="s">
        <v>53</v>
      </c>
      <c r="B17" s="2">
        <v>19</v>
      </c>
      <c r="C17" s="2"/>
      <c r="D17" s="2"/>
      <c r="E17" s="2"/>
      <c r="F17" s="2">
        <v>2</v>
      </c>
      <c r="G17" s="2"/>
      <c r="H17" s="2"/>
      <c r="I17" s="2"/>
      <c r="J17" s="2">
        <v>2</v>
      </c>
      <c r="K17" s="2"/>
      <c r="L17" s="2"/>
      <c r="M17" s="2"/>
      <c r="N17" s="2"/>
      <c r="O17" s="2"/>
      <c r="P17" s="2">
        <v>2</v>
      </c>
      <c r="Q17" s="2"/>
      <c r="R17" s="38"/>
      <c r="S17" s="26"/>
      <c r="T17" s="26"/>
      <c r="U17" s="26">
        <v>2</v>
      </c>
      <c r="V17" s="26">
        <v>2</v>
      </c>
      <c r="W17" s="26">
        <v>2</v>
      </c>
      <c r="X17" s="26">
        <v>3</v>
      </c>
      <c r="Y17" s="26"/>
      <c r="Z17" s="26"/>
      <c r="AA17" s="26"/>
      <c r="AB17" s="38"/>
      <c r="AC17" s="26">
        <v>2</v>
      </c>
      <c r="AD17" s="38"/>
      <c r="AE17" s="38"/>
      <c r="AF17" s="2">
        <v>2</v>
      </c>
    </row>
    <row r="18" spans="1:32" ht="30">
      <c r="A18" s="5" t="s">
        <v>83</v>
      </c>
      <c r="B18" s="6">
        <v>281</v>
      </c>
      <c r="C18" s="6">
        <f>SUM(C19:C53)</f>
        <v>2</v>
      </c>
      <c r="D18" s="6">
        <f t="shared" ref="D18:AF18" si="2">SUM(D19:D53)</f>
        <v>6</v>
      </c>
      <c r="E18" s="6">
        <f t="shared" si="2"/>
        <v>16</v>
      </c>
      <c r="F18" s="6">
        <f t="shared" si="2"/>
        <v>10</v>
      </c>
      <c r="G18" s="6">
        <f t="shared" si="2"/>
        <v>4</v>
      </c>
      <c r="H18" s="6">
        <f t="shared" si="2"/>
        <v>6</v>
      </c>
      <c r="I18" s="6">
        <f t="shared" si="2"/>
        <v>9</v>
      </c>
      <c r="J18" s="6">
        <f t="shared" si="2"/>
        <v>8</v>
      </c>
      <c r="K18" s="6">
        <f t="shared" si="2"/>
        <v>3</v>
      </c>
      <c r="L18" s="6">
        <f t="shared" si="2"/>
        <v>17</v>
      </c>
      <c r="M18" s="6">
        <f t="shared" si="2"/>
        <v>11</v>
      </c>
      <c r="N18" s="6">
        <f t="shared" si="2"/>
        <v>2</v>
      </c>
      <c r="O18" s="6">
        <f t="shared" si="2"/>
        <v>14</v>
      </c>
      <c r="P18" s="6">
        <f t="shared" si="2"/>
        <v>4</v>
      </c>
      <c r="Q18" s="6">
        <f t="shared" si="2"/>
        <v>22</v>
      </c>
      <c r="R18" s="27"/>
      <c r="S18" s="27">
        <f t="shared" si="2"/>
        <v>16</v>
      </c>
      <c r="T18" s="27">
        <f t="shared" si="2"/>
        <v>14</v>
      </c>
      <c r="U18" s="27">
        <f t="shared" si="2"/>
        <v>11</v>
      </c>
      <c r="V18" s="27">
        <f t="shared" si="2"/>
        <v>14</v>
      </c>
      <c r="W18" s="27"/>
      <c r="X18" s="27"/>
      <c r="Y18" s="27">
        <f t="shared" si="2"/>
        <v>14</v>
      </c>
      <c r="Z18" s="27">
        <f t="shared" si="2"/>
        <v>13</v>
      </c>
      <c r="AA18" s="27">
        <f t="shared" si="2"/>
        <v>17</v>
      </c>
      <c r="AB18" s="27"/>
      <c r="AC18" s="27">
        <f t="shared" si="2"/>
        <v>36</v>
      </c>
      <c r="AD18" s="27"/>
      <c r="AE18" s="27"/>
      <c r="AF18" s="6">
        <f t="shared" si="2"/>
        <v>12</v>
      </c>
    </row>
    <row r="19" spans="1:32" ht="15.75" customHeight="1">
      <c r="A19" s="1" t="s">
        <v>44</v>
      </c>
      <c r="B19" s="2">
        <v>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>
        <v>2</v>
      </c>
      <c r="R19" s="36" t="s">
        <v>111</v>
      </c>
      <c r="S19" s="26"/>
      <c r="T19" s="26"/>
      <c r="U19" s="26"/>
      <c r="V19" s="26"/>
      <c r="W19" s="26"/>
      <c r="X19" s="26"/>
      <c r="Y19" s="26">
        <v>2</v>
      </c>
      <c r="Z19" s="26"/>
      <c r="AA19" s="26">
        <v>2</v>
      </c>
      <c r="AB19" s="36" t="s">
        <v>111</v>
      </c>
      <c r="AC19" s="26">
        <v>2</v>
      </c>
      <c r="AD19" s="36" t="s">
        <v>111</v>
      </c>
      <c r="AE19" s="36" t="s">
        <v>111</v>
      </c>
      <c r="AF19" s="2"/>
    </row>
    <row r="20" spans="1:32" ht="15.75">
      <c r="A20" s="1" t="s">
        <v>54</v>
      </c>
      <c r="B20" s="2">
        <v>10</v>
      </c>
      <c r="C20" s="2"/>
      <c r="D20" s="2"/>
      <c r="E20" s="2"/>
      <c r="F20" s="2"/>
      <c r="G20" s="2"/>
      <c r="H20" s="2"/>
      <c r="I20" s="2"/>
      <c r="J20" s="2"/>
      <c r="K20" s="2"/>
      <c r="L20" s="2">
        <v>2</v>
      </c>
      <c r="M20" s="2"/>
      <c r="N20" s="2"/>
      <c r="O20" s="2"/>
      <c r="P20" s="2"/>
      <c r="Q20" s="2"/>
      <c r="R20" s="37"/>
      <c r="S20" s="26"/>
      <c r="T20" s="26"/>
      <c r="U20" s="26"/>
      <c r="V20" s="26">
        <v>2</v>
      </c>
      <c r="W20" s="26"/>
      <c r="X20" s="26"/>
      <c r="Y20" s="26"/>
      <c r="Z20" s="26">
        <v>2</v>
      </c>
      <c r="AA20" s="26">
        <v>2</v>
      </c>
      <c r="AB20" s="37"/>
      <c r="AC20" s="26">
        <v>2</v>
      </c>
      <c r="AD20" s="37"/>
      <c r="AE20" s="37"/>
      <c r="AF20" s="2"/>
    </row>
    <row r="21" spans="1:32" ht="15.75">
      <c r="A21" s="1" t="s">
        <v>55</v>
      </c>
      <c r="B21" s="2">
        <v>8</v>
      </c>
      <c r="C21" s="2"/>
      <c r="D21" s="2"/>
      <c r="E21" s="2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2</v>
      </c>
      <c r="R21" s="37"/>
      <c r="S21" s="26"/>
      <c r="T21" s="26"/>
      <c r="U21" s="26"/>
      <c r="V21" s="26"/>
      <c r="W21" s="26"/>
      <c r="X21" s="26"/>
      <c r="Y21" s="26">
        <v>2</v>
      </c>
      <c r="Z21" s="26"/>
      <c r="AA21" s="26"/>
      <c r="AB21" s="37"/>
      <c r="AC21" s="26">
        <v>2</v>
      </c>
      <c r="AD21" s="37"/>
      <c r="AE21" s="37"/>
      <c r="AF21" s="2"/>
    </row>
    <row r="22" spans="1:32" ht="15.75">
      <c r="A22" s="1" t="s">
        <v>56</v>
      </c>
      <c r="B22" s="2">
        <v>8</v>
      </c>
      <c r="C22" s="2"/>
      <c r="D22" s="2"/>
      <c r="E22" s="2">
        <v>2</v>
      </c>
      <c r="F22" s="2"/>
      <c r="G22" s="2"/>
      <c r="H22" s="2">
        <v>2</v>
      </c>
      <c r="I22" s="2"/>
      <c r="J22" s="2"/>
      <c r="K22" s="2"/>
      <c r="L22" s="2"/>
      <c r="M22" s="2">
        <v>2</v>
      </c>
      <c r="N22" s="2"/>
      <c r="O22" s="2"/>
      <c r="P22" s="2"/>
      <c r="Q22" s="2"/>
      <c r="R22" s="37"/>
      <c r="S22" s="26"/>
      <c r="T22" s="26"/>
      <c r="U22" s="26">
        <v>2</v>
      </c>
      <c r="V22" s="26"/>
      <c r="W22" s="26"/>
      <c r="X22" s="26"/>
      <c r="Y22" s="26"/>
      <c r="Z22" s="26"/>
      <c r="AA22" s="26"/>
      <c r="AB22" s="37"/>
      <c r="AC22" s="26"/>
      <c r="AD22" s="37"/>
      <c r="AE22" s="37"/>
      <c r="AF22" s="2"/>
    </row>
    <row r="23" spans="1:32" ht="15.75">
      <c r="A23" s="1" t="s">
        <v>57</v>
      </c>
      <c r="B23" s="2">
        <v>8</v>
      </c>
      <c r="C23" s="2"/>
      <c r="D23" s="2"/>
      <c r="E23" s="2"/>
      <c r="F23" s="2"/>
      <c r="G23" s="2"/>
      <c r="H23" s="2">
        <v>2</v>
      </c>
      <c r="I23" s="2"/>
      <c r="J23" s="2">
        <v>2</v>
      </c>
      <c r="K23" s="2"/>
      <c r="L23" s="2"/>
      <c r="M23" s="2"/>
      <c r="N23" s="2"/>
      <c r="O23" s="2"/>
      <c r="P23" s="2"/>
      <c r="Q23" s="2"/>
      <c r="R23" s="37"/>
      <c r="S23" s="26"/>
      <c r="T23" s="26"/>
      <c r="U23" s="26"/>
      <c r="V23" s="26"/>
      <c r="W23" s="26"/>
      <c r="X23" s="26"/>
      <c r="Y23" s="26"/>
      <c r="Z23" s="26"/>
      <c r="AA23" s="26"/>
      <c r="AB23" s="37"/>
      <c r="AC23" s="26">
        <v>2</v>
      </c>
      <c r="AD23" s="37"/>
      <c r="AE23" s="37"/>
      <c r="AF23" s="2">
        <v>2</v>
      </c>
    </row>
    <row r="24" spans="1:32" ht="15.75">
      <c r="A24" s="1" t="s">
        <v>58</v>
      </c>
      <c r="B24" s="2">
        <v>11</v>
      </c>
      <c r="C24" s="2"/>
      <c r="D24" s="2"/>
      <c r="E24" s="2"/>
      <c r="F24" s="2"/>
      <c r="G24" s="2"/>
      <c r="H24" s="2"/>
      <c r="I24" s="2">
        <v>2</v>
      </c>
      <c r="J24" s="2"/>
      <c r="K24" s="2"/>
      <c r="L24" s="2"/>
      <c r="M24" s="2"/>
      <c r="N24" s="2"/>
      <c r="O24" s="2"/>
      <c r="P24" s="2"/>
      <c r="Q24" s="2"/>
      <c r="R24" s="37"/>
      <c r="S24" s="26">
        <v>2</v>
      </c>
      <c r="T24" s="26"/>
      <c r="U24" s="26"/>
      <c r="V24" s="26"/>
      <c r="W24" s="26"/>
      <c r="X24" s="26"/>
      <c r="Y24" s="26">
        <v>2</v>
      </c>
      <c r="Z24" s="26">
        <v>3</v>
      </c>
      <c r="AA24" s="26"/>
      <c r="AB24" s="37"/>
      <c r="AC24" s="26">
        <v>2</v>
      </c>
      <c r="AD24" s="37"/>
      <c r="AE24" s="37"/>
      <c r="AF24" s="2"/>
    </row>
    <row r="25" spans="1:32" ht="15.75">
      <c r="A25" s="1" t="s">
        <v>59</v>
      </c>
      <c r="B25" s="2">
        <v>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v>2</v>
      </c>
      <c r="P25" s="2"/>
      <c r="Q25" s="2"/>
      <c r="R25" s="37"/>
      <c r="S25" s="26"/>
      <c r="T25" s="26"/>
      <c r="U25" s="26"/>
      <c r="V25" s="26"/>
      <c r="W25" s="26"/>
      <c r="X25" s="26"/>
      <c r="Y25" s="26"/>
      <c r="Z25" s="26"/>
      <c r="AA25" s="26"/>
      <c r="AB25" s="37"/>
      <c r="AC25" s="26">
        <v>2</v>
      </c>
      <c r="AD25" s="37"/>
      <c r="AE25" s="37"/>
      <c r="AF25" s="2"/>
    </row>
    <row r="26" spans="1:32" ht="14.25">
      <c r="A26" s="1" t="s">
        <v>60</v>
      </c>
      <c r="B26" s="2">
        <v>8</v>
      </c>
      <c r="C26" s="2"/>
      <c r="D26" s="2">
        <v>2</v>
      </c>
      <c r="E26" s="2"/>
      <c r="F26" s="2"/>
      <c r="G26" s="2"/>
      <c r="H26" s="2"/>
      <c r="I26" s="2"/>
      <c r="J26" s="2"/>
      <c r="K26" s="2"/>
      <c r="L26" s="2">
        <v>4</v>
      </c>
      <c r="M26" s="2"/>
      <c r="N26" s="2"/>
      <c r="O26" s="2"/>
      <c r="P26" s="2"/>
      <c r="Q26" s="2"/>
      <c r="R26" s="37"/>
      <c r="S26" s="26"/>
      <c r="T26" s="26"/>
      <c r="U26" s="26"/>
      <c r="V26" s="26"/>
      <c r="W26" s="26"/>
      <c r="X26" s="26"/>
      <c r="Y26" s="26"/>
      <c r="Z26" s="26"/>
      <c r="AA26" s="26"/>
      <c r="AB26" s="37"/>
      <c r="AC26" s="26"/>
      <c r="AD26" s="37"/>
      <c r="AE26" s="37"/>
      <c r="AF26" s="2">
        <v>2</v>
      </c>
    </row>
    <row r="27" spans="1:32" ht="15.75">
      <c r="A27" s="1" t="s">
        <v>61</v>
      </c>
      <c r="B27" s="2">
        <v>10</v>
      </c>
      <c r="C27" s="2"/>
      <c r="D27" s="2"/>
      <c r="E27" s="2"/>
      <c r="F27" s="2">
        <v>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v>2</v>
      </c>
      <c r="R27" s="37"/>
      <c r="S27" s="26"/>
      <c r="T27" s="26">
        <v>2</v>
      </c>
      <c r="U27" s="26"/>
      <c r="V27" s="26"/>
      <c r="W27" s="26"/>
      <c r="X27" s="26"/>
      <c r="Y27" s="26"/>
      <c r="Z27" s="26"/>
      <c r="AA27" s="26"/>
      <c r="AB27" s="37"/>
      <c r="AC27" s="26">
        <v>2</v>
      </c>
      <c r="AD27" s="37"/>
      <c r="AE27" s="37"/>
      <c r="AF27" s="2">
        <v>2</v>
      </c>
    </row>
    <row r="28" spans="1:32" ht="14.25">
      <c r="A28" s="1" t="s">
        <v>62</v>
      </c>
      <c r="B28" s="2">
        <v>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v>2</v>
      </c>
      <c r="P28" s="2"/>
      <c r="Q28" s="2">
        <v>2</v>
      </c>
      <c r="R28" s="37"/>
      <c r="S28" s="26"/>
      <c r="T28" s="26"/>
      <c r="U28" s="26"/>
      <c r="V28" s="26"/>
      <c r="W28" s="26"/>
      <c r="X28" s="26"/>
      <c r="Y28" s="26"/>
      <c r="Z28" s="26"/>
      <c r="AA28" s="26"/>
      <c r="AB28" s="37"/>
      <c r="AC28" s="26"/>
      <c r="AD28" s="37"/>
      <c r="AE28" s="37"/>
      <c r="AF28" s="2"/>
    </row>
    <row r="29" spans="1:32" ht="14.25">
      <c r="A29" s="1" t="s">
        <v>63</v>
      </c>
      <c r="B29" s="2">
        <v>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7"/>
      <c r="S29" s="26"/>
      <c r="T29" s="26"/>
      <c r="U29" s="26"/>
      <c r="V29" s="26"/>
      <c r="W29" s="26"/>
      <c r="X29" s="26"/>
      <c r="Y29" s="26"/>
      <c r="Z29" s="26"/>
      <c r="AA29" s="26"/>
      <c r="AB29" s="37"/>
      <c r="AC29" s="26"/>
      <c r="AD29" s="37"/>
      <c r="AE29" s="37"/>
      <c r="AF29" s="2">
        <v>2</v>
      </c>
    </row>
    <row r="30" spans="1:32" ht="15.75">
      <c r="A30" s="1" t="s">
        <v>64</v>
      </c>
      <c r="B30" s="2">
        <v>8</v>
      </c>
      <c r="C30" s="2"/>
      <c r="D30" s="2"/>
      <c r="E30" s="2"/>
      <c r="F30" s="2"/>
      <c r="G30" s="2"/>
      <c r="H30" s="2"/>
      <c r="I30" s="2"/>
      <c r="J30" s="2">
        <v>2</v>
      </c>
      <c r="K30" s="2"/>
      <c r="L30" s="2"/>
      <c r="M30" s="2">
        <v>2</v>
      </c>
      <c r="N30" s="2"/>
      <c r="O30" s="2">
        <v>2</v>
      </c>
      <c r="P30" s="2"/>
      <c r="Q30" s="2"/>
      <c r="R30" s="37"/>
      <c r="S30" s="26"/>
      <c r="T30" s="26"/>
      <c r="U30" s="26"/>
      <c r="V30" s="26"/>
      <c r="W30" s="26"/>
      <c r="X30" s="26"/>
      <c r="Y30" s="26"/>
      <c r="Z30" s="26"/>
      <c r="AA30" s="26"/>
      <c r="AB30" s="37"/>
      <c r="AC30" s="26">
        <v>2</v>
      </c>
      <c r="AD30" s="37"/>
      <c r="AE30" s="37"/>
      <c r="AF30" s="2"/>
    </row>
    <row r="31" spans="1:32" ht="15.75">
      <c r="A31" s="1" t="s">
        <v>65</v>
      </c>
      <c r="B31" s="2">
        <v>15</v>
      </c>
      <c r="C31" s="2"/>
      <c r="D31" s="2"/>
      <c r="E31" s="2"/>
      <c r="F31" s="2"/>
      <c r="G31" s="2"/>
      <c r="H31" s="2"/>
      <c r="I31" s="2">
        <v>2</v>
      </c>
      <c r="J31" s="2"/>
      <c r="K31" s="2">
        <v>3</v>
      </c>
      <c r="L31" s="2"/>
      <c r="M31" s="2"/>
      <c r="N31" s="2"/>
      <c r="O31" s="2">
        <v>2</v>
      </c>
      <c r="P31" s="2"/>
      <c r="Q31" s="2">
        <v>2</v>
      </c>
      <c r="R31" s="37"/>
      <c r="S31" s="26"/>
      <c r="T31" s="26"/>
      <c r="U31" s="26">
        <v>2</v>
      </c>
      <c r="V31" s="26">
        <v>2</v>
      </c>
      <c r="W31" s="26"/>
      <c r="X31" s="26"/>
      <c r="Y31" s="26"/>
      <c r="Z31" s="26"/>
      <c r="AA31" s="26">
        <v>2</v>
      </c>
      <c r="AB31" s="37"/>
      <c r="AC31" s="26"/>
      <c r="AD31" s="37"/>
      <c r="AE31" s="37"/>
      <c r="AF31" s="2"/>
    </row>
    <row r="32" spans="1:32" ht="15.75">
      <c r="A32" s="1" t="s">
        <v>66</v>
      </c>
      <c r="B32" s="2">
        <v>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7"/>
      <c r="S32" s="26">
        <v>2</v>
      </c>
      <c r="T32" s="26"/>
      <c r="U32" s="26"/>
      <c r="V32" s="26"/>
      <c r="W32" s="26"/>
      <c r="X32" s="26"/>
      <c r="Y32" s="26">
        <v>2</v>
      </c>
      <c r="Z32" s="26"/>
      <c r="AA32" s="26">
        <v>3</v>
      </c>
      <c r="AB32" s="37"/>
      <c r="AC32" s="26"/>
      <c r="AD32" s="37"/>
      <c r="AE32" s="37"/>
      <c r="AF32" s="2"/>
    </row>
    <row r="33" spans="1:32" ht="15.75">
      <c r="A33" s="1" t="s">
        <v>67</v>
      </c>
      <c r="B33" s="2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37"/>
      <c r="S33" s="26">
        <v>2</v>
      </c>
      <c r="T33" s="26">
        <v>2</v>
      </c>
      <c r="U33" s="26"/>
      <c r="V33" s="26"/>
      <c r="W33" s="26"/>
      <c r="X33" s="26"/>
      <c r="Y33" s="26"/>
      <c r="Z33" s="26"/>
      <c r="AA33" s="26"/>
      <c r="AB33" s="37"/>
      <c r="AC33" s="26"/>
      <c r="AD33" s="37"/>
      <c r="AE33" s="37"/>
      <c r="AF33" s="2"/>
    </row>
    <row r="34" spans="1:32" ht="15.75">
      <c r="A34" s="1" t="s">
        <v>68</v>
      </c>
      <c r="B34" s="2">
        <v>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7"/>
      <c r="S34" s="26"/>
      <c r="T34" s="26"/>
      <c r="U34" s="26"/>
      <c r="V34" s="26">
        <v>2</v>
      </c>
      <c r="W34" s="26"/>
      <c r="X34" s="26"/>
      <c r="Y34" s="26"/>
      <c r="Z34" s="26">
        <v>2</v>
      </c>
      <c r="AA34" s="26"/>
      <c r="AB34" s="37"/>
      <c r="AC34" s="26"/>
      <c r="AD34" s="37"/>
      <c r="AE34" s="37"/>
      <c r="AF34" s="2"/>
    </row>
    <row r="35" spans="1:32" ht="15.75">
      <c r="A35" s="1" t="s">
        <v>69</v>
      </c>
      <c r="B35" s="2">
        <v>22</v>
      </c>
      <c r="C35" s="2"/>
      <c r="D35" s="2"/>
      <c r="E35" s="2"/>
      <c r="F35" s="2"/>
      <c r="G35" s="2"/>
      <c r="H35" s="2"/>
      <c r="I35" s="2"/>
      <c r="J35" s="2">
        <v>2</v>
      </c>
      <c r="K35" s="2"/>
      <c r="L35" s="2">
        <v>3</v>
      </c>
      <c r="M35" s="2">
        <v>2</v>
      </c>
      <c r="N35" s="2">
        <v>2</v>
      </c>
      <c r="O35" s="2">
        <v>2</v>
      </c>
      <c r="P35" s="2"/>
      <c r="Q35" s="2"/>
      <c r="R35" s="37"/>
      <c r="S35" s="26">
        <v>2</v>
      </c>
      <c r="T35" s="26">
        <v>2</v>
      </c>
      <c r="U35" s="26">
        <v>3</v>
      </c>
      <c r="V35" s="26"/>
      <c r="W35" s="26"/>
      <c r="X35" s="26"/>
      <c r="Y35" s="26">
        <v>2</v>
      </c>
      <c r="Z35" s="26"/>
      <c r="AA35" s="26"/>
      <c r="AB35" s="37"/>
      <c r="AC35" s="26">
        <v>2</v>
      </c>
      <c r="AD35" s="37"/>
      <c r="AE35" s="37"/>
      <c r="AF35" s="2"/>
    </row>
    <row r="36" spans="1:32" ht="15.75">
      <c r="A36" s="1" t="s">
        <v>70</v>
      </c>
      <c r="B36" s="2">
        <v>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v>2</v>
      </c>
      <c r="N36" s="2"/>
      <c r="O36" s="2"/>
      <c r="P36" s="2"/>
      <c r="Q36" s="2">
        <v>3</v>
      </c>
      <c r="R36" s="37"/>
      <c r="S36" s="26"/>
      <c r="T36" s="26"/>
      <c r="U36" s="26"/>
      <c r="V36" s="26"/>
      <c r="W36" s="26"/>
      <c r="X36" s="26"/>
      <c r="Y36" s="26"/>
      <c r="Z36" s="26">
        <v>2</v>
      </c>
      <c r="AA36" s="26">
        <v>2</v>
      </c>
      <c r="AB36" s="37"/>
      <c r="AC36" s="26"/>
      <c r="AD36" s="37"/>
      <c r="AE36" s="37"/>
      <c r="AF36" s="2"/>
    </row>
    <row r="37" spans="1:32" ht="14.25">
      <c r="A37" s="1" t="s">
        <v>71</v>
      </c>
      <c r="B37" s="2">
        <v>7</v>
      </c>
      <c r="C37" s="2"/>
      <c r="D37" s="2"/>
      <c r="E37" s="2"/>
      <c r="F37" s="2"/>
      <c r="G37" s="2"/>
      <c r="H37" s="2"/>
      <c r="I37" s="2"/>
      <c r="J37" s="2"/>
      <c r="K37" s="2"/>
      <c r="L37" s="2">
        <v>2</v>
      </c>
      <c r="M37" s="2">
        <v>3</v>
      </c>
      <c r="N37" s="2"/>
      <c r="O37" s="2"/>
      <c r="P37" s="2"/>
      <c r="Q37" s="2"/>
      <c r="R37" s="37"/>
      <c r="S37" s="26"/>
      <c r="T37" s="26"/>
      <c r="U37" s="26"/>
      <c r="V37" s="26"/>
      <c r="W37" s="26"/>
      <c r="X37" s="26"/>
      <c r="Y37" s="26"/>
      <c r="Z37" s="26"/>
      <c r="AA37" s="26"/>
      <c r="AB37" s="37"/>
      <c r="AC37" s="26"/>
      <c r="AD37" s="37"/>
      <c r="AE37" s="37"/>
      <c r="AF37" s="2">
        <v>2</v>
      </c>
    </row>
    <row r="38" spans="1:32" ht="15.75">
      <c r="A38" s="1" t="s">
        <v>84</v>
      </c>
      <c r="B38" s="2">
        <v>11</v>
      </c>
      <c r="C38" s="2">
        <v>2</v>
      </c>
      <c r="D38" s="2">
        <v>2</v>
      </c>
      <c r="E38" s="2"/>
      <c r="F38" s="2"/>
      <c r="G38" s="2"/>
      <c r="H38" s="2"/>
      <c r="I38" s="2"/>
      <c r="J38" s="2"/>
      <c r="K38" s="2"/>
      <c r="L38" s="2">
        <v>2</v>
      </c>
      <c r="M38" s="2"/>
      <c r="N38" s="2"/>
      <c r="O38" s="2"/>
      <c r="P38" s="2"/>
      <c r="Q38" s="2">
        <v>3</v>
      </c>
      <c r="R38" s="37"/>
      <c r="S38" s="26"/>
      <c r="T38" s="26"/>
      <c r="U38" s="26"/>
      <c r="V38" s="26"/>
      <c r="W38" s="26"/>
      <c r="X38" s="26"/>
      <c r="Y38" s="26"/>
      <c r="Z38" s="26"/>
      <c r="AA38" s="26"/>
      <c r="AB38" s="37"/>
      <c r="AC38" s="26">
        <v>2</v>
      </c>
      <c r="AD38" s="37"/>
      <c r="AE38" s="37"/>
      <c r="AF38" s="2"/>
    </row>
    <row r="39" spans="1:32" ht="14.25">
      <c r="A39" s="1" t="s">
        <v>72</v>
      </c>
      <c r="B39" s="2">
        <v>2</v>
      </c>
      <c r="C39" s="2"/>
      <c r="D39" s="2"/>
      <c r="E39" s="2"/>
      <c r="F39" s="2">
        <v>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37"/>
      <c r="S39" s="26"/>
      <c r="T39" s="26"/>
      <c r="U39" s="26"/>
      <c r="V39" s="26"/>
      <c r="W39" s="26"/>
      <c r="X39" s="26"/>
      <c r="Y39" s="26"/>
      <c r="Z39" s="26"/>
      <c r="AA39" s="26"/>
      <c r="AB39" s="37"/>
      <c r="AC39" s="26"/>
      <c r="AD39" s="37"/>
      <c r="AE39" s="37"/>
      <c r="AF39" s="2"/>
    </row>
    <row r="40" spans="1:32" ht="15.75">
      <c r="A40" s="1" t="s">
        <v>73</v>
      </c>
      <c r="B40" s="2">
        <v>8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>
        <v>2</v>
      </c>
      <c r="R40" s="37"/>
      <c r="S40" s="26"/>
      <c r="T40" s="26">
        <v>2</v>
      </c>
      <c r="U40" s="26"/>
      <c r="V40" s="26">
        <v>2</v>
      </c>
      <c r="W40" s="26"/>
      <c r="X40" s="26"/>
      <c r="Y40" s="26"/>
      <c r="Z40" s="26"/>
      <c r="AA40" s="26"/>
      <c r="AB40" s="37"/>
      <c r="AC40" s="26">
        <v>2</v>
      </c>
      <c r="AD40" s="37"/>
      <c r="AE40" s="37"/>
      <c r="AF40" s="2"/>
    </row>
    <row r="41" spans="1:32" ht="15.75">
      <c r="A41" s="1" t="s">
        <v>74</v>
      </c>
      <c r="B41" s="2">
        <v>10</v>
      </c>
      <c r="C41" s="2"/>
      <c r="D41" s="2"/>
      <c r="E41" s="2"/>
      <c r="F41" s="2"/>
      <c r="G41" s="2"/>
      <c r="H41" s="2"/>
      <c r="I41" s="2"/>
      <c r="J41" s="2"/>
      <c r="K41" s="2"/>
      <c r="L41" s="2">
        <v>2</v>
      </c>
      <c r="M41" s="2"/>
      <c r="N41" s="2"/>
      <c r="O41" s="2"/>
      <c r="P41" s="2"/>
      <c r="Q41" s="2"/>
      <c r="R41" s="37"/>
      <c r="S41" s="26">
        <v>2</v>
      </c>
      <c r="T41" s="26"/>
      <c r="U41" s="26">
        <v>2</v>
      </c>
      <c r="V41" s="26"/>
      <c r="W41" s="26"/>
      <c r="X41" s="26"/>
      <c r="Y41" s="26"/>
      <c r="Z41" s="26">
        <v>2</v>
      </c>
      <c r="AA41" s="26"/>
      <c r="AB41" s="37"/>
      <c r="AC41" s="26"/>
      <c r="AD41" s="37"/>
      <c r="AE41" s="37"/>
      <c r="AF41" s="2">
        <v>2</v>
      </c>
    </row>
    <row r="42" spans="1:32" ht="15.75">
      <c r="A42" s="1" t="s">
        <v>75</v>
      </c>
      <c r="B42" s="2">
        <v>16</v>
      </c>
      <c r="C42" s="2"/>
      <c r="D42" s="2">
        <v>2</v>
      </c>
      <c r="E42" s="2"/>
      <c r="F42" s="2">
        <v>2</v>
      </c>
      <c r="G42" s="2"/>
      <c r="H42" s="2">
        <v>2</v>
      </c>
      <c r="I42" s="2">
        <v>2</v>
      </c>
      <c r="J42" s="2"/>
      <c r="K42" s="2"/>
      <c r="L42" s="2">
        <v>2</v>
      </c>
      <c r="M42" s="2"/>
      <c r="N42" s="2"/>
      <c r="O42" s="2">
        <v>2</v>
      </c>
      <c r="P42" s="2">
        <v>2</v>
      </c>
      <c r="Q42" s="2"/>
      <c r="R42" s="37"/>
      <c r="S42" s="26"/>
      <c r="T42" s="26"/>
      <c r="U42" s="26"/>
      <c r="V42" s="26"/>
      <c r="W42" s="26"/>
      <c r="X42" s="26"/>
      <c r="Y42" s="26"/>
      <c r="Z42" s="26"/>
      <c r="AA42" s="26"/>
      <c r="AB42" s="37"/>
      <c r="AC42" s="26">
        <v>2</v>
      </c>
      <c r="AD42" s="37"/>
      <c r="AE42" s="37"/>
      <c r="AF42" s="2"/>
    </row>
    <row r="43" spans="1:32" ht="15.75">
      <c r="A43" s="1" t="s">
        <v>85</v>
      </c>
      <c r="B43" s="2">
        <v>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37"/>
      <c r="S43" s="26">
        <v>2</v>
      </c>
      <c r="T43" s="26"/>
      <c r="U43" s="26"/>
      <c r="V43" s="26"/>
      <c r="W43" s="26"/>
      <c r="X43" s="26"/>
      <c r="Y43" s="26">
        <v>2</v>
      </c>
      <c r="Z43" s="26"/>
      <c r="AA43" s="26">
        <v>2</v>
      </c>
      <c r="AB43" s="37"/>
      <c r="AC43" s="26"/>
      <c r="AD43" s="37"/>
      <c r="AE43" s="37"/>
      <c r="AF43" s="2"/>
    </row>
    <row r="44" spans="1:32" ht="15.75">
      <c r="A44" s="1" t="s">
        <v>76</v>
      </c>
      <c r="B44" s="2">
        <v>12</v>
      </c>
      <c r="C44" s="2"/>
      <c r="D44" s="2"/>
      <c r="E44" s="2">
        <v>2</v>
      </c>
      <c r="F44" s="2">
        <v>2</v>
      </c>
      <c r="G44" s="2"/>
      <c r="H44" s="2"/>
      <c r="I44" s="2"/>
      <c r="J44" s="2">
        <v>2</v>
      </c>
      <c r="K44" s="2"/>
      <c r="L44" s="2"/>
      <c r="M44" s="2"/>
      <c r="N44" s="2"/>
      <c r="O44" s="2"/>
      <c r="P44" s="2"/>
      <c r="Q44" s="2">
        <v>2</v>
      </c>
      <c r="R44" s="37"/>
      <c r="S44" s="26"/>
      <c r="T44" s="26"/>
      <c r="U44" s="26"/>
      <c r="V44" s="26">
        <v>2</v>
      </c>
      <c r="W44" s="26"/>
      <c r="X44" s="26"/>
      <c r="Y44" s="26"/>
      <c r="Z44" s="26"/>
      <c r="AA44" s="26"/>
      <c r="AB44" s="37"/>
      <c r="AC44" s="26">
        <v>2</v>
      </c>
      <c r="AD44" s="37"/>
      <c r="AE44" s="37"/>
      <c r="AF44" s="2"/>
    </row>
    <row r="45" spans="1:32" ht="15.75">
      <c r="A45" s="1" t="s">
        <v>86</v>
      </c>
      <c r="B45" s="2">
        <v>6</v>
      </c>
      <c r="C45" s="2"/>
      <c r="D45" s="2"/>
      <c r="E45" s="2">
        <v>2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>
        <v>2</v>
      </c>
      <c r="R45" s="37"/>
      <c r="S45" s="26"/>
      <c r="T45" s="26"/>
      <c r="U45" s="26"/>
      <c r="V45" s="26">
        <v>2</v>
      </c>
      <c r="W45" s="26"/>
      <c r="X45" s="26"/>
      <c r="Y45" s="26"/>
      <c r="Z45" s="26"/>
      <c r="AA45" s="26"/>
      <c r="AB45" s="37"/>
      <c r="AC45" s="26"/>
      <c r="AD45" s="37"/>
      <c r="AE45" s="37"/>
      <c r="AF45" s="2"/>
    </row>
    <row r="46" spans="1:32" ht="14.25">
      <c r="A46" s="1" t="s">
        <v>77</v>
      </c>
      <c r="B46" s="2">
        <v>4</v>
      </c>
      <c r="C46" s="2"/>
      <c r="D46" s="2"/>
      <c r="E46" s="2">
        <v>2</v>
      </c>
      <c r="F46" s="2"/>
      <c r="G46" s="2">
        <v>2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37"/>
      <c r="S46" s="26"/>
      <c r="T46" s="26"/>
      <c r="U46" s="26"/>
      <c r="V46" s="26"/>
      <c r="W46" s="26"/>
      <c r="X46" s="26"/>
      <c r="Y46" s="26"/>
      <c r="Z46" s="26"/>
      <c r="AA46" s="26"/>
      <c r="AB46" s="37"/>
      <c r="AC46" s="26"/>
      <c r="AD46" s="37"/>
      <c r="AE46" s="37"/>
      <c r="AF46" s="2"/>
    </row>
    <row r="47" spans="1:32" ht="15.75">
      <c r="A47" s="1" t="s">
        <v>78</v>
      </c>
      <c r="B47" s="2">
        <v>6</v>
      </c>
      <c r="C47" s="2"/>
      <c r="D47" s="2"/>
      <c r="E47" s="2">
        <v>2</v>
      </c>
      <c r="F47" s="2"/>
      <c r="G47" s="2">
        <v>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37"/>
      <c r="S47" s="26"/>
      <c r="T47" s="26"/>
      <c r="U47" s="26"/>
      <c r="V47" s="26"/>
      <c r="W47" s="26"/>
      <c r="X47" s="26"/>
      <c r="Y47" s="26">
        <v>2</v>
      </c>
      <c r="Z47" s="26"/>
      <c r="AA47" s="26"/>
      <c r="AB47" s="37"/>
      <c r="AC47" s="26"/>
      <c r="AD47" s="37"/>
      <c r="AE47" s="37"/>
      <c r="AF47" s="2"/>
    </row>
    <row r="48" spans="1:32" ht="15.75">
      <c r="A48" s="1" t="s">
        <v>79</v>
      </c>
      <c r="B48" s="2">
        <v>12</v>
      </c>
      <c r="C48" s="2"/>
      <c r="D48" s="2"/>
      <c r="E48" s="2">
        <v>2</v>
      </c>
      <c r="F48" s="2"/>
      <c r="G48" s="2"/>
      <c r="H48" s="2"/>
      <c r="I48" s="2"/>
      <c r="J48" s="2"/>
      <c r="K48" s="2"/>
      <c r="L48" s="2"/>
      <c r="M48" s="2"/>
      <c r="N48" s="2"/>
      <c r="O48" s="2">
        <v>2</v>
      </c>
      <c r="P48" s="2"/>
      <c r="Q48" s="2"/>
      <c r="R48" s="37"/>
      <c r="S48" s="26">
        <v>2</v>
      </c>
      <c r="T48" s="26">
        <v>2</v>
      </c>
      <c r="U48" s="26">
        <v>2</v>
      </c>
      <c r="V48" s="26"/>
      <c r="W48" s="26"/>
      <c r="X48" s="26"/>
      <c r="Y48" s="26"/>
      <c r="Z48" s="26"/>
      <c r="AA48" s="26"/>
      <c r="AB48" s="37"/>
      <c r="AC48" s="26">
        <v>2</v>
      </c>
      <c r="AD48" s="37"/>
      <c r="AE48" s="37"/>
      <c r="AF48" s="2"/>
    </row>
    <row r="49" spans="1:32" ht="15.75">
      <c r="A49" s="1" t="s">
        <v>80</v>
      </c>
      <c r="B49" s="2">
        <v>6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37"/>
      <c r="S49" s="26"/>
      <c r="T49" s="26">
        <v>2</v>
      </c>
      <c r="U49" s="26"/>
      <c r="V49" s="26"/>
      <c r="W49" s="26"/>
      <c r="X49" s="26"/>
      <c r="Y49" s="26"/>
      <c r="Z49" s="26"/>
      <c r="AA49" s="26">
        <v>2</v>
      </c>
      <c r="AB49" s="37"/>
      <c r="AC49" s="26">
        <v>2</v>
      </c>
      <c r="AD49" s="37"/>
      <c r="AE49" s="37"/>
      <c r="AF49" s="2"/>
    </row>
    <row r="50" spans="1:32" ht="15.75">
      <c r="A50" s="1" t="s">
        <v>81</v>
      </c>
      <c r="B50" s="2">
        <v>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7"/>
      <c r="S50" s="26"/>
      <c r="T50" s="26">
        <v>2</v>
      </c>
      <c r="U50" s="26"/>
      <c r="V50" s="26"/>
      <c r="W50" s="26"/>
      <c r="X50" s="26"/>
      <c r="Y50" s="26"/>
      <c r="Z50" s="26"/>
      <c r="AA50" s="26"/>
      <c r="AB50" s="37"/>
      <c r="AC50" s="26">
        <v>2</v>
      </c>
      <c r="AD50" s="37"/>
      <c r="AE50" s="37"/>
      <c r="AF50" s="2"/>
    </row>
    <row r="51" spans="1:32" ht="15.75">
      <c r="A51" s="1" t="s">
        <v>52</v>
      </c>
      <c r="B51" s="2">
        <v>9</v>
      </c>
      <c r="C51" s="2"/>
      <c r="D51" s="2"/>
      <c r="E51" s="2"/>
      <c r="F51" s="2"/>
      <c r="G51" s="2"/>
      <c r="H51" s="2"/>
      <c r="I51" s="2">
        <v>3</v>
      </c>
      <c r="J51" s="2"/>
      <c r="K51" s="2"/>
      <c r="L51" s="2"/>
      <c r="M51" s="2"/>
      <c r="N51" s="2"/>
      <c r="O51" s="2"/>
      <c r="P51" s="2"/>
      <c r="Q51" s="2"/>
      <c r="R51" s="37"/>
      <c r="S51" s="26"/>
      <c r="T51" s="26"/>
      <c r="U51" s="26"/>
      <c r="V51" s="26">
        <v>2</v>
      </c>
      <c r="W51" s="26"/>
      <c r="X51" s="26"/>
      <c r="Y51" s="26"/>
      <c r="Z51" s="26">
        <v>2</v>
      </c>
      <c r="AA51" s="26"/>
      <c r="AB51" s="37"/>
      <c r="AC51" s="26">
        <v>2</v>
      </c>
      <c r="AD51" s="37"/>
      <c r="AE51" s="37"/>
      <c r="AF51" s="2"/>
    </row>
    <row r="52" spans="1:32" ht="15.75">
      <c r="A52" s="1" t="s">
        <v>53</v>
      </c>
      <c r="B52" s="2">
        <v>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>
        <v>2</v>
      </c>
      <c r="Q52" s="2"/>
      <c r="R52" s="37"/>
      <c r="S52" s="26"/>
      <c r="T52" s="26"/>
      <c r="U52" s="26"/>
      <c r="V52" s="26"/>
      <c r="W52" s="26"/>
      <c r="X52" s="26"/>
      <c r="Y52" s="26"/>
      <c r="Z52" s="26"/>
      <c r="AA52" s="26">
        <v>2</v>
      </c>
      <c r="AB52" s="37"/>
      <c r="AC52" s="26">
        <v>2</v>
      </c>
      <c r="AD52" s="37"/>
      <c r="AE52" s="37"/>
      <c r="AF52" s="2"/>
    </row>
    <row r="53" spans="1:32" ht="15.75">
      <c r="A53" s="1" t="s">
        <v>82</v>
      </c>
      <c r="B53" s="2">
        <v>6</v>
      </c>
      <c r="C53" s="2"/>
      <c r="D53" s="2"/>
      <c r="E53" s="2">
        <v>2</v>
      </c>
      <c r="F53" s="2">
        <v>2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38"/>
      <c r="S53" s="26">
        <v>2</v>
      </c>
      <c r="T53" s="26"/>
      <c r="U53" s="26"/>
      <c r="V53" s="26"/>
      <c r="W53" s="26"/>
      <c r="X53" s="26"/>
      <c r="Y53" s="26"/>
      <c r="Z53" s="26"/>
      <c r="AA53" s="26"/>
      <c r="AB53" s="38"/>
      <c r="AC53" s="26"/>
      <c r="AD53" s="38"/>
      <c r="AE53" s="38"/>
      <c r="AF53" s="2"/>
    </row>
    <row r="54" spans="1:32" ht="14.25">
      <c r="A54" s="11" t="s">
        <v>91</v>
      </c>
      <c r="B54" s="12">
        <v>60</v>
      </c>
      <c r="C54" s="13"/>
      <c r="D54" s="13"/>
      <c r="E54" s="12">
        <v>6</v>
      </c>
      <c r="F54" s="12">
        <v>6</v>
      </c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2">
        <v>6</v>
      </c>
      <c r="R54" s="13">
        <v>6</v>
      </c>
      <c r="S54" s="13"/>
      <c r="T54" s="13"/>
      <c r="U54" s="13"/>
      <c r="V54" s="13"/>
      <c r="W54" s="13"/>
      <c r="X54" s="13"/>
      <c r="Y54" s="13"/>
      <c r="Z54" s="13"/>
      <c r="AA54" s="13"/>
      <c r="AB54" s="12">
        <v>36</v>
      </c>
      <c r="AC54" s="13"/>
      <c r="AD54" s="13"/>
      <c r="AE54" s="13"/>
      <c r="AF54" s="13"/>
    </row>
    <row r="55" spans="1:32" ht="14.25">
      <c r="A55" s="14" t="s">
        <v>92</v>
      </c>
      <c r="B55" s="15">
        <v>30</v>
      </c>
      <c r="C55" s="16"/>
      <c r="D55" s="16"/>
      <c r="E55" s="15">
        <v>3</v>
      </c>
      <c r="F55" s="15">
        <v>3</v>
      </c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5">
        <v>3</v>
      </c>
      <c r="R55" s="16">
        <v>3</v>
      </c>
      <c r="S55" s="16"/>
      <c r="T55" s="16"/>
      <c r="U55" s="16"/>
      <c r="V55" s="16"/>
      <c r="W55" s="16"/>
      <c r="X55" s="16"/>
      <c r="Y55" s="16"/>
      <c r="Z55" s="16"/>
      <c r="AA55" s="16"/>
      <c r="AB55" s="15">
        <v>18</v>
      </c>
      <c r="AC55" s="16"/>
      <c r="AD55" s="16"/>
      <c r="AE55" s="16"/>
      <c r="AF55" s="16"/>
    </row>
    <row r="56" spans="1:32" ht="14.25">
      <c r="A56" s="14" t="s">
        <v>93</v>
      </c>
      <c r="B56" s="15">
        <v>30</v>
      </c>
      <c r="C56" s="16"/>
      <c r="D56" s="16"/>
      <c r="E56" s="15">
        <v>3</v>
      </c>
      <c r="F56" s="15">
        <v>3</v>
      </c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5">
        <v>3</v>
      </c>
      <c r="R56" s="16">
        <v>3</v>
      </c>
      <c r="S56" s="16"/>
      <c r="T56" s="16"/>
      <c r="U56" s="16"/>
      <c r="V56" s="16"/>
      <c r="W56" s="16"/>
      <c r="X56" s="16"/>
      <c r="Y56" s="16"/>
      <c r="Z56" s="16"/>
      <c r="AA56" s="16"/>
      <c r="AB56" s="15">
        <v>18</v>
      </c>
      <c r="AC56" s="16"/>
      <c r="AD56" s="16"/>
      <c r="AE56" s="16"/>
      <c r="AF56" s="16"/>
    </row>
    <row r="57" spans="1:32" ht="14.25">
      <c r="A57" s="17" t="s">
        <v>94</v>
      </c>
      <c r="B57" s="18">
        <v>450</v>
      </c>
      <c r="C57" s="19">
        <v>1</v>
      </c>
      <c r="D57" s="19">
        <v>5</v>
      </c>
      <c r="E57" s="19">
        <v>20</v>
      </c>
      <c r="F57" s="19">
        <v>36</v>
      </c>
      <c r="G57" s="19">
        <v>11</v>
      </c>
      <c r="H57" s="19">
        <v>6</v>
      </c>
      <c r="I57" s="19"/>
      <c r="J57" s="19">
        <v>6</v>
      </c>
      <c r="K57" s="19"/>
      <c r="L57" s="19">
        <v>13</v>
      </c>
      <c r="M57" s="19"/>
      <c r="N57" s="19">
        <v>71</v>
      </c>
      <c r="O57" s="19"/>
      <c r="P57" s="19">
        <v>15</v>
      </c>
      <c r="Q57" s="19">
        <v>27</v>
      </c>
      <c r="R57" s="19">
        <v>34</v>
      </c>
      <c r="S57" s="19"/>
      <c r="T57" s="19"/>
      <c r="U57" s="19"/>
      <c r="V57" s="19">
        <v>5</v>
      </c>
      <c r="W57" s="19"/>
      <c r="X57" s="19"/>
      <c r="Y57" s="19"/>
      <c r="Z57" s="19">
        <v>5</v>
      </c>
      <c r="AA57" s="19"/>
      <c r="AB57" s="19">
        <v>124</v>
      </c>
      <c r="AC57" s="19">
        <v>17</v>
      </c>
      <c r="AD57" s="19"/>
      <c r="AE57" s="19"/>
      <c r="AF57" s="19">
        <v>5</v>
      </c>
    </row>
    <row r="58" spans="1:32" ht="14.25">
      <c r="A58" s="20" t="s">
        <v>95</v>
      </c>
      <c r="B58" s="21">
        <v>75</v>
      </c>
      <c r="C58" s="21"/>
      <c r="D58" s="21">
        <v>1</v>
      </c>
      <c r="E58" s="21">
        <v>3</v>
      </c>
      <c r="F58" s="21">
        <v>5</v>
      </c>
      <c r="G58" s="21">
        <v>2</v>
      </c>
      <c r="H58" s="21"/>
      <c r="I58" s="21"/>
      <c r="J58" s="21">
        <v>1</v>
      </c>
      <c r="K58" s="21"/>
      <c r="L58" s="21">
        <v>2</v>
      </c>
      <c r="M58" s="21"/>
      <c r="N58" s="21">
        <v>24</v>
      </c>
      <c r="O58" s="21"/>
      <c r="P58" s="21">
        <v>2</v>
      </c>
      <c r="Q58" s="21">
        <v>2</v>
      </c>
      <c r="R58" s="21">
        <v>4</v>
      </c>
      <c r="S58" s="22"/>
      <c r="T58" s="22"/>
      <c r="U58" s="22"/>
      <c r="V58" s="22">
        <v>1</v>
      </c>
      <c r="W58" s="21"/>
      <c r="X58" s="21"/>
      <c r="Y58" s="21"/>
      <c r="Z58" s="21"/>
      <c r="AA58" s="21"/>
      <c r="AB58" s="21">
        <v>23</v>
      </c>
      <c r="AC58" s="22">
        <v>5</v>
      </c>
      <c r="AD58" s="21"/>
      <c r="AE58" s="21"/>
      <c r="AF58" s="21"/>
    </row>
    <row r="59" spans="1:32" ht="14.25">
      <c r="A59" s="20" t="s">
        <v>96</v>
      </c>
      <c r="B59" s="21">
        <v>50</v>
      </c>
      <c r="C59" s="21">
        <v>1</v>
      </c>
      <c r="D59" s="21"/>
      <c r="E59" s="21">
        <v>4</v>
      </c>
      <c r="F59" s="21">
        <v>10</v>
      </c>
      <c r="G59" s="21"/>
      <c r="H59" s="21"/>
      <c r="I59" s="21"/>
      <c r="J59" s="21"/>
      <c r="K59" s="21"/>
      <c r="L59" s="21">
        <v>2</v>
      </c>
      <c r="M59" s="21"/>
      <c r="N59" s="21"/>
      <c r="O59" s="21"/>
      <c r="P59" s="21">
        <v>2</v>
      </c>
      <c r="Q59" s="21">
        <v>16</v>
      </c>
      <c r="R59" s="21">
        <v>10</v>
      </c>
      <c r="S59" s="22"/>
      <c r="T59" s="22"/>
      <c r="U59" s="22"/>
      <c r="V59" s="22"/>
      <c r="W59" s="21"/>
      <c r="X59" s="21"/>
      <c r="Y59" s="21"/>
      <c r="Z59" s="21"/>
      <c r="AA59" s="21"/>
      <c r="AB59" s="21">
        <v>2</v>
      </c>
      <c r="AC59" s="22">
        <v>2</v>
      </c>
      <c r="AD59" s="21"/>
      <c r="AE59" s="21"/>
      <c r="AF59" s="21"/>
    </row>
    <row r="60" spans="1:32" ht="14.25">
      <c r="A60" s="20" t="s">
        <v>97</v>
      </c>
      <c r="B60" s="21">
        <v>100</v>
      </c>
      <c r="C60" s="21"/>
      <c r="D60" s="21">
        <v>2</v>
      </c>
      <c r="E60" s="21">
        <v>2</v>
      </c>
      <c r="F60" s="21">
        <v>6</v>
      </c>
      <c r="G60" s="21">
        <v>2</v>
      </c>
      <c r="H60" s="21">
        <v>2</v>
      </c>
      <c r="I60" s="21"/>
      <c r="J60" s="21">
        <v>1</v>
      </c>
      <c r="K60" s="21"/>
      <c r="L60" s="21">
        <v>2</v>
      </c>
      <c r="M60" s="21"/>
      <c r="N60" s="21">
        <v>16</v>
      </c>
      <c r="O60" s="21"/>
      <c r="P60" s="21">
        <v>3</v>
      </c>
      <c r="Q60" s="21">
        <v>3</v>
      </c>
      <c r="R60" s="21">
        <v>4</v>
      </c>
      <c r="S60" s="22"/>
      <c r="T60" s="22"/>
      <c r="U60" s="22"/>
      <c r="V60" s="22">
        <v>1</v>
      </c>
      <c r="W60" s="21"/>
      <c r="X60" s="21"/>
      <c r="Y60" s="21"/>
      <c r="Z60" s="21"/>
      <c r="AA60" s="21"/>
      <c r="AB60" s="21">
        <v>34</v>
      </c>
      <c r="AC60" s="22">
        <v>2</v>
      </c>
      <c r="AD60" s="21"/>
      <c r="AE60" s="21"/>
      <c r="AF60" s="21">
        <v>1</v>
      </c>
    </row>
    <row r="61" spans="1:32" ht="14.25">
      <c r="A61" s="20" t="s">
        <v>98</v>
      </c>
      <c r="B61" s="21">
        <v>125</v>
      </c>
      <c r="C61" s="21"/>
      <c r="D61" s="21">
        <v>1</v>
      </c>
      <c r="E61" s="21">
        <v>6</v>
      </c>
      <c r="F61" s="21">
        <v>9</v>
      </c>
      <c r="G61" s="21">
        <v>5</v>
      </c>
      <c r="H61" s="21">
        <v>2</v>
      </c>
      <c r="I61" s="21"/>
      <c r="J61" s="21">
        <v>2</v>
      </c>
      <c r="K61" s="21"/>
      <c r="L61" s="21">
        <v>5</v>
      </c>
      <c r="M61" s="21"/>
      <c r="N61" s="21">
        <v>20</v>
      </c>
      <c r="O61" s="21"/>
      <c r="P61" s="21">
        <v>6</v>
      </c>
      <c r="Q61" s="21">
        <v>3</v>
      </c>
      <c r="R61" s="21">
        <v>7</v>
      </c>
      <c r="S61" s="22"/>
      <c r="T61" s="22"/>
      <c r="U61" s="22"/>
      <c r="V61" s="22">
        <v>2</v>
      </c>
      <c r="W61" s="21"/>
      <c r="X61" s="21"/>
      <c r="Y61" s="21"/>
      <c r="Z61" s="21">
        <v>3</v>
      </c>
      <c r="AA61" s="21"/>
      <c r="AB61" s="21">
        <v>36</v>
      </c>
      <c r="AC61" s="22">
        <v>6</v>
      </c>
      <c r="AD61" s="21"/>
      <c r="AE61" s="21"/>
      <c r="AF61" s="21">
        <v>2</v>
      </c>
    </row>
    <row r="62" spans="1:32" ht="14.25">
      <c r="A62" s="20" t="s">
        <v>99</v>
      </c>
      <c r="B62" s="21">
        <v>100</v>
      </c>
      <c r="C62" s="21"/>
      <c r="D62" s="21">
        <v>1</v>
      </c>
      <c r="E62" s="21">
        <v>5</v>
      </c>
      <c r="F62" s="21">
        <v>6</v>
      </c>
      <c r="G62" s="21">
        <v>2</v>
      </c>
      <c r="H62" s="21">
        <v>2</v>
      </c>
      <c r="I62" s="21"/>
      <c r="J62" s="21">
        <v>2</v>
      </c>
      <c r="K62" s="21"/>
      <c r="L62" s="21">
        <v>2</v>
      </c>
      <c r="M62" s="21"/>
      <c r="N62" s="21">
        <v>11</v>
      </c>
      <c r="O62" s="21"/>
      <c r="P62" s="21">
        <v>2</v>
      </c>
      <c r="Q62" s="21">
        <v>3</v>
      </c>
      <c r="R62" s="21">
        <v>9</v>
      </c>
      <c r="S62" s="22"/>
      <c r="T62" s="22"/>
      <c r="U62" s="22"/>
      <c r="V62" s="22">
        <v>1</v>
      </c>
      <c r="W62" s="21"/>
      <c r="X62" s="21"/>
      <c r="Y62" s="21"/>
      <c r="Z62" s="21">
        <v>2</v>
      </c>
      <c r="AA62" s="21"/>
      <c r="AB62" s="21">
        <v>29</v>
      </c>
      <c r="AC62" s="22">
        <v>2</v>
      </c>
      <c r="AD62" s="21"/>
      <c r="AE62" s="21"/>
      <c r="AF62" s="21">
        <v>2</v>
      </c>
    </row>
    <row r="63" spans="1:32" ht="30">
      <c r="A63" s="23"/>
      <c r="B63" s="23"/>
      <c r="C63" s="24" t="s">
        <v>100</v>
      </c>
      <c r="D63" s="24" t="s">
        <v>100</v>
      </c>
      <c r="E63" s="24" t="s">
        <v>100</v>
      </c>
      <c r="F63" s="24" t="s">
        <v>100</v>
      </c>
      <c r="G63" s="25" t="s">
        <v>101</v>
      </c>
      <c r="H63" s="25" t="s">
        <v>101</v>
      </c>
      <c r="I63" s="25"/>
      <c r="J63" s="24" t="s">
        <v>100</v>
      </c>
      <c r="K63" s="25"/>
      <c r="L63" s="25" t="s">
        <v>101</v>
      </c>
      <c r="M63" s="25"/>
      <c r="N63" s="24" t="s">
        <v>100</v>
      </c>
      <c r="O63" s="25"/>
      <c r="P63" s="25" t="s">
        <v>101</v>
      </c>
      <c r="Q63" s="24" t="s">
        <v>100</v>
      </c>
      <c r="R63" s="24" t="s">
        <v>100</v>
      </c>
      <c r="S63" s="25"/>
      <c r="T63" s="25"/>
      <c r="U63" s="25"/>
      <c r="V63" s="24" t="s">
        <v>100</v>
      </c>
      <c r="W63" s="25"/>
      <c r="X63" s="25"/>
      <c r="Y63" s="25"/>
      <c r="Z63" s="25" t="s">
        <v>101</v>
      </c>
      <c r="AA63" s="25"/>
      <c r="AB63" s="25" t="s">
        <v>101</v>
      </c>
      <c r="AC63" s="25" t="s">
        <v>101</v>
      </c>
      <c r="AD63" s="25"/>
      <c r="AE63" s="25"/>
      <c r="AF63" s="25" t="s">
        <v>101</v>
      </c>
    </row>
    <row r="64" spans="1:32" ht="14.25">
      <c r="A64" s="34" t="s">
        <v>89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7"/>
      <c r="V64" s="7"/>
      <c r="W64" s="7"/>
      <c r="X64" s="7"/>
      <c r="Y64" s="7"/>
      <c r="Z64" s="7"/>
      <c r="AA64" s="7"/>
      <c r="AB64" s="7"/>
    </row>
  </sheetData>
  <mergeCells count="12">
    <mergeCell ref="A2:A4"/>
    <mergeCell ref="B2:B4"/>
    <mergeCell ref="A64:T64"/>
    <mergeCell ref="A1:AF1"/>
    <mergeCell ref="R7:R17"/>
    <mergeCell ref="AB7:AB17"/>
    <mergeCell ref="AD7:AD17"/>
    <mergeCell ref="AE7:AE17"/>
    <mergeCell ref="R19:R53"/>
    <mergeCell ref="AB19:AB53"/>
    <mergeCell ref="AD19:AD53"/>
    <mergeCell ref="AE19:AE53"/>
  </mergeCells>
  <phoneticPr fontId="1" type="noConversion"/>
  <pageMargins left="0.43307086614173229" right="0.15748031496062992" top="0.31496062992125984" bottom="0.16" header="0.31496062992125984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http://www.deepbbs.org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Administrator</cp:lastModifiedBy>
  <cp:lastPrinted>2015-06-01T02:58:50Z</cp:lastPrinted>
  <dcterms:created xsi:type="dcterms:W3CDTF">2015-05-28T03:12:20Z</dcterms:created>
  <dcterms:modified xsi:type="dcterms:W3CDTF">2015-06-01T02:59:02Z</dcterms:modified>
</cp:coreProperties>
</file>