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" windowWidth="11565" windowHeight="10470" tabRatio="784"/>
  </bookViews>
  <sheets>
    <sheet name="1.普通艺体类" sheetId="21" r:id="rId1"/>
    <sheet name="2.“3+2”" sheetId="14" r:id="rId2"/>
    <sheet name="3.系统化" sheetId="22" r:id="rId3"/>
    <sheet name="4.高中" sheetId="15" r:id="rId4"/>
  </sheets>
  <definedNames>
    <definedName name="_xlnm._FilterDatabase" localSheetId="1" hidden="1">'2.“3+2”'!$A$4:$AN$7</definedName>
    <definedName name="_xlnm.Print_Titles" localSheetId="0">'1.普通艺体类'!$3:$3</definedName>
    <definedName name="_xlnm.Print_Titles" localSheetId="1">'2.“3+2”'!$3:$4</definedName>
  </definedNames>
  <calcPr calcId="124519"/>
  <customWorkbookViews>
    <customWorkbookView name="lenovo - 个人视图" guid="{1124FC04-79F4-4AA6-A5C6-9E1607C0142E}" mergeInterval="0" personalView="1" maximized="1" windowWidth="1436" windowHeight="675" activeSheetId="8" showComments="commIndAndComment"/>
  </customWorkbookViews>
</workbook>
</file>

<file path=xl/calcChain.xml><?xml version="1.0" encoding="utf-8"?>
<calcChain xmlns="http://schemas.openxmlformats.org/spreadsheetml/2006/main">
  <c r="E4" i="21"/>
  <c r="F5" i="15" l="1"/>
  <c r="E5"/>
  <c r="D5"/>
  <c r="AN156" i="14" l="1"/>
  <c r="AN155"/>
  <c r="AN154"/>
  <c r="AN153"/>
  <c r="AN152"/>
  <c r="AN151"/>
  <c r="AN150"/>
  <c r="AN149"/>
  <c r="AN148"/>
  <c r="AN147"/>
  <c r="AN146"/>
  <c r="AN145"/>
  <c r="AN144"/>
  <c r="AN143"/>
  <c r="AN142"/>
  <c r="AN141"/>
  <c r="AN140"/>
  <c r="AN139"/>
  <c r="F139"/>
  <c r="AN138"/>
  <c r="F138"/>
  <c r="AN137"/>
  <c r="F137"/>
  <c r="AN136"/>
  <c r="F136"/>
  <c r="AN135"/>
  <c r="F135"/>
  <c r="AN134"/>
  <c r="AN133"/>
  <c r="AN132"/>
  <c r="AN131"/>
  <c r="AN130"/>
  <c r="AN129"/>
  <c r="AN128"/>
  <c r="F128"/>
  <c r="AN127"/>
  <c r="F127"/>
  <c r="AN126"/>
  <c r="F126"/>
  <c r="AN125"/>
  <c r="AN124"/>
  <c r="AN123"/>
  <c r="AN122"/>
  <c r="F122"/>
  <c r="AN121"/>
  <c r="F121"/>
  <c r="AN120"/>
  <c r="AN119"/>
  <c r="AN118"/>
  <c r="AN117"/>
  <c r="AN116"/>
  <c r="AN115"/>
  <c r="AN114"/>
  <c r="AN113"/>
  <c r="AN112"/>
  <c r="AN111"/>
  <c r="AN110"/>
  <c r="AN109"/>
  <c r="AN108"/>
  <c r="AN107"/>
  <c r="F107"/>
  <c r="AN106"/>
  <c r="F106"/>
  <c r="AN105"/>
  <c r="F105"/>
  <c r="AN104"/>
  <c r="F104"/>
  <c r="AN103"/>
  <c r="F103"/>
  <c r="AN102"/>
  <c r="F102"/>
  <c r="AN101"/>
  <c r="F101"/>
  <c r="AN100"/>
  <c r="F100"/>
  <c r="AN99"/>
  <c r="F99"/>
  <c r="AN98"/>
  <c r="AN97"/>
  <c r="AN96"/>
  <c r="AN95"/>
  <c r="AN94"/>
  <c r="AN93"/>
  <c r="AN90"/>
  <c r="AN89"/>
  <c r="AN88"/>
  <c r="AN87"/>
  <c r="AN86"/>
  <c r="F86"/>
  <c r="AN85"/>
  <c r="F85"/>
  <c r="AN84"/>
  <c r="F84"/>
  <c r="AN83"/>
  <c r="F83"/>
  <c r="AN82"/>
  <c r="F82"/>
  <c r="AN81"/>
  <c r="F81"/>
  <c r="AN80"/>
  <c r="F80"/>
  <c r="AN79"/>
  <c r="F79"/>
  <c r="AN78"/>
  <c r="F78"/>
  <c r="AN77"/>
  <c r="F77"/>
  <c r="AN76"/>
  <c r="F76"/>
  <c r="AN75"/>
  <c r="F75"/>
  <c r="AN74"/>
  <c r="F74"/>
  <c r="AN73"/>
  <c r="F73"/>
  <c r="AN72"/>
  <c r="F72"/>
  <c r="AN71"/>
  <c r="F71"/>
  <c r="AN70"/>
  <c r="AN69"/>
  <c r="AN68"/>
  <c r="AN67"/>
  <c r="AN66"/>
  <c r="F66"/>
  <c r="AN65"/>
  <c r="F65"/>
  <c r="AN64"/>
  <c r="AN63"/>
  <c r="F63"/>
  <c r="AN62"/>
  <c r="F62"/>
  <c r="AN61"/>
  <c r="F61"/>
  <c r="AN60"/>
  <c r="F60"/>
  <c r="AN59"/>
  <c r="F59"/>
  <c r="AN58"/>
  <c r="F58"/>
  <c r="AN57"/>
  <c r="AN56"/>
  <c r="AN55"/>
  <c r="AN54"/>
  <c r="AN53"/>
  <c r="AN51"/>
  <c r="AN50"/>
  <c r="AN49"/>
  <c r="AN48"/>
  <c r="AN47"/>
  <c r="AN46"/>
  <c r="AN45"/>
  <c r="AN44"/>
  <c r="AN43"/>
  <c r="AN42"/>
  <c r="AN41"/>
  <c r="AN40"/>
  <c r="AN39"/>
  <c r="AN38"/>
  <c r="AN37"/>
  <c r="AN36"/>
  <c r="AN35"/>
  <c r="AN34"/>
  <c r="AN33"/>
  <c r="AN32"/>
  <c r="AN31"/>
  <c r="AN30"/>
  <c r="AN29"/>
  <c r="AN28"/>
  <c r="AN27"/>
  <c r="AN26"/>
  <c r="AN25"/>
  <c r="AN24"/>
  <c r="AN23"/>
  <c r="F23"/>
  <c r="AN22"/>
  <c r="AN21"/>
  <c r="AN20"/>
  <c r="AN19"/>
  <c r="AN18"/>
  <c r="AN17"/>
  <c r="AN16"/>
  <c r="AN15"/>
  <c r="AN14"/>
  <c r="AN13"/>
  <c r="AN12"/>
  <c r="AN11"/>
  <c r="AN10"/>
  <c r="AN9"/>
  <c r="AN8"/>
  <c r="AN7"/>
  <c r="F7"/>
  <c r="F5" s="1"/>
  <c r="AN6"/>
  <c r="AN5" s="1"/>
  <c r="F6"/>
  <c r="AM5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D4" i="22" l="1"/>
</calcChain>
</file>

<file path=xl/sharedStrings.xml><?xml version="1.0" encoding="utf-8"?>
<sst xmlns="http://schemas.openxmlformats.org/spreadsheetml/2006/main" count="853" uniqueCount="540">
  <si>
    <t>序号</t>
    <phoneticPr fontId="2" type="noConversion"/>
  </si>
  <si>
    <r>
      <rPr>
        <sz val="14"/>
        <color indexed="8"/>
        <rFont val="黑体"/>
        <family val="3"/>
        <charset val="134"/>
      </rPr>
      <t>附件</t>
    </r>
    <r>
      <rPr>
        <sz val="14"/>
        <color indexed="8"/>
        <rFont val="Times New Roman"/>
        <family val="1"/>
      </rPr>
      <t>1</t>
    </r>
    <phoneticPr fontId="2" type="noConversion"/>
  </si>
  <si>
    <r>
      <rPr>
        <sz val="14"/>
        <color indexed="8"/>
        <rFont val="黑体"/>
        <family val="3"/>
        <charset val="134"/>
      </rPr>
      <t>附件</t>
    </r>
    <r>
      <rPr>
        <sz val="14"/>
        <color indexed="8"/>
        <rFont val="Times New Roman"/>
        <family val="1"/>
      </rPr>
      <t>4</t>
    </r>
    <phoneticPr fontId="2" type="noConversion"/>
  </si>
  <si>
    <t>天津市红星职业中等专业学校</t>
  </si>
  <si>
    <t>天津市劳动经济学校</t>
  </si>
  <si>
    <t>天津市北辰区中等职业技术学校</t>
  </si>
  <si>
    <t>天津市药科中等专业学校</t>
  </si>
  <si>
    <r>
      <rPr>
        <sz val="14"/>
        <rFont val="仿宋_GB2312"/>
        <family val="3"/>
        <charset val="134"/>
      </rPr>
      <t>天津市第一商业学校</t>
    </r>
    <phoneticPr fontId="9" type="noConversion"/>
  </si>
  <si>
    <r>
      <rPr>
        <sz val="14"/>
        <color indexed="8"/>
        <rFont val="仿宋_GB2312"/>
        <family val="3"/>
        <charset val="134"/>
      </rPr>
      <t>会计</t>
    </r>
    <phoneticPr fontId="9" type="noConversion"/>
  </si>
  <si>
    <r>
      <rPr>
        <sz val="14"/>
        <color indexed="8"/>
        <rFont val="仿宋_GB2312"/>
        <family val="3"/>
        <charset val="134"/>
      </rPr>
      <t>天津商务职业学院</t>
    </r>
    <phoneticPr fontId="9" type="noConversion"/>
  </si>
  <si>
    <r>
      <rPr>
        <sz val="14"/>
        <color indexed="8"/>
        <rFont val="仿宋_GB2312"/>
        <family val="3"/>
        <charset val="134"/>
      </rPr>
      <t>计算机应用</t>
    </r>
    <phoneticPr fontId="9" type="noConversion"/>
  </si>
  <si>
    <r>
      <rPr>
        <sz val="14"/>
        <color indexed="8"/>
        <rFont val="仿宋_GB2312"/>
        <family val="3"/>
        <charset val="134"/>
      </rPr>
      <t>软件技术（欧美软件外包方向）</t>
    </r>
    <phoneticPr fontId="9" type="noConversion"/>
  </si>
  <si>
    <r>
      <rPr>
        <sz val="14"/>
        <color indexed="8"/>
        <rFont val="仿宋_GB2312"/>
        <family val="3"/>
        <charset val="134"/>
      </rPr>
      <t>物流服务与管理</t>
    </r>
    <phoneticPr fontId="9" type="noConversion"/>
  </si>
  <si>
    <r>
      <rPr>
        <sz val="14"/>
        <color indexed="8"/>
        <rFont val="仿宋_GB2312"/>
        <family val="3"/>
        <charset val="134"/>
      </rPr>
      <t>物流管理</t>
    </r>
    <phoneticPr fontId="9" type="noConversion"/>
  </si>
  <si>
    <r>
      <rPr>
        <sz val="14"/>
        <rFont val="仿宋_GB2312"/>
        <family val="3"/>
        <charset val="134"/>
      </rPr>
      <t>天津市第一轻工业学校</t>
    </r>
    <phoneticPr fontId="10" type="noConversion"/>
  </si>
  <si>
    <r>
      <rPr>
        <sz val="14"/>
        <color indexed="8"/>
        <rFont val="仿宋_GB2312"/>
        <family val="3"/>
        <charset val="134"/>
      </rPr>
      <t>食品生物工艺</t>
    </r>
  </si>
  <si>
    <r>
      <rPr>
        <sz val="14"/>
        <color indexed="8"/>
        <rFont val="仿宋_GB2312"/>
        <family val="3"/>
        <charset val="134"/>
      </rPr>
      <t>食品营养与检测</t>
    </r>
  </si>
  <si>
    <r>
      <rPr>
        <sz val="14"/>
        <color indexed="8"/>
        <rFont val="仿宋_GB2312"/>
        <family val="3"/>
        <charset val="134"/>
      </rPr>
      <t>机电技术应用</t>
    </r>
  </si>
  <si>
    <r>
      <rPr>
        <sz val="14"/>
        <color indexed="8"/>
        <rFont val="仿宋_GB2312"/>
        <family val="3"/>
        <charset val="134"/>
      </rPr>
      <t>机电一体化技术</t>
    </r>
  </si>
  <si>
    <r>
      <rPr>
        <sz val="14"/>
        <color indexed="8"/>
        <rFont val="仿宋_GB2312"/>
        <family val="3"/>
        <charset val="134"/>
      </rPr>
      <t>计算机网络技术</t>
    </r>
  </si>
  <si>
    <r>
      <rPr>
        <sz val="14"/>
        <color indexed="8"/>
        <rFont val="仿宋_GB2312"/>
        <family val="3"/>
        <charset val="134"/>
      </rPr>
      <t>物联网应用技术</t>
    </r>
  </si>
  <si>
    <r>
      <rPr>
        <sz val="14"/>
        <color indexed="8"/>
        <rFont val="仿宋_GB2312"/>
        <family val="3"/>
        <charset val="134"/>
      </rPr>
      <t>天津市红星职业中等专业学校</t>
    </r>
  </si>
  <si>
    <r>
      <rPr>
        <sz val="14"/>
        <rFont val="仿宋_GB2312"/>
        <family val="3"/>
        <charset val="134"/>
      </rPr>
      <t>天津市机电工业学校</t>
    </r>
    <phoneticPr fontId="9" type="noConversion"/>
  </si>
  <si>
    <r>
      <rPr>
        <sz val="14"/>
        <rFont val="仿宋_GB2312"/>
        <family val="3"/>
        <charset val="134"/>
      </rPr>
      <t>数控技术应用</t>
    </r>
    <phoneticPr fontId="9" type="noConversion"/>
  </si>
  <si>
    <r>
      <rPr>
        <sz val="14"/>
        <rFont val="仿宋_GB2312"/>
        <family val="3"/>
        <charset val="134"/>
      </rPr>
      <t>天津机电职业技术学院</t>
    </r>
    <phoneticPr fontId="9" type="noConversion"/>
  </si>
  <si>
    <r>
      <rPr>
        <sz val="14"/>
        <rFont val="仿宋_GB2312"/>
        <family val="3"/>
        <charset val="134"/>
      </rPr>
      <t>数控技术</t>
    </r>
    <phoneticPr fontId="9" type="noConversion"/>
  </si>
  <si>
    <r>
      <rPr>
        <sz val="14"/>
        <rFont val="仿宋_GB2312"/>
        <family val="3"/>
        <charset val="134"/>
      </rPr>
      <t>电气运行与控制</t>
    </r>
    <phoneticPr fontId="9" type="noConversion"/>
  </si>
  <si>
    <r>
      <rPr>
        <sz val="14"/>
        <rFont val="仿宋_GB2312"/>
        <family val="3"/>
        <charset val="134"/>
      </rPr>
      <t>电气自动化技术</t>
    </r>
    <phoneticPr fontId="9" type="noConversion"/>
  </si>
  <si>
    <r>
      <rPr>
        <sz val="14"/>
        <rFont val="仿宋_GB2312"/>
        <family val="3"/>
        <charset val="134"/>
      </rPr>
      <t>汽车运用与维修</t>
    </r>
    <phoneticPr fontId="9" type="noConversion"/>
  </si>
  <si>
    <r>
      <rPr>
        <sz val="14"/>
        <rFont val="仿宋_GB2312"/>
        <family val="3"/>
        <charset val="134"/>
      </rPr>
      <t>汽车检测与维修技术</t>
    </r>
    <phoneticPr fontId="9" type="noConversion"/>
  </si>
  <si>
    <r>
      <rPr>
        <sz val="14"/>
        <color indexed="8"/>
        <rFont val="仿宋_GB2312"/>
        <family val="3"/>
        <charset val="134"/>
      </rPr>
      <t>天津市仪表无线电工业学校</t>
    </r>
    <phoneticPr fontId="9" type="noConversion"/>
  </si>
  <si>
    <r>
      <rPr>
        <sz val="14"/>
        <color indexed="8"/>
        <rFont val="仿宋_GB2312"/>
        <family val="3"/>
        <charset val="134"/>
      </rPr>
      <t>电子技术应用</t>
    </r>
    <phoneticPr fontId="9" type="noConversion"/>
  </si>
  <si>
    <r>
      <rPr>
        <sz val="14"/>
        <color indexed="8"/>
        <rFont val="仿宋_GB2312"/>
        <family val="3"/>
        <charset val="134"/>
      </rPr>
      <t>天津电子信息职业技术学院</t>
    </r>
    <phoneticPr fontId="9" type="noConversion"/>
  </si>
  <si>
    <r>
      <rPr>
        <sz val="14"/>
        <color indexed="8"/>
        <rFont val="仿宋_GB2312"/>
        <family val="3"/>
        <charset val="134"/>
      </rPr>
      <t>应用电子技术</t>
    </r>
    <phoneticPr fontId="9" type="noConversion"/>
  </si>
  <si>
    <r>
      <rPr>
        <sz val="14"/>
        <color indexed="8"/>
        <rFont val="仿宋_GB2312"/>
        <family val="3"/>
        <charset val="134"/>
      </rPr>
      <t>机械制造技术</t>
    </r>
    <phoneticPr fontId="9" type="noConversion"/>
  </si>
  <si>
    <r>
      <rPr>
        <sz val="14"/>
        <color indexed="8"/>
        <rFont val="仿宋_GB2312"/>
        <family val="3"/>
        <charset val="134"/>
      </rPr>
      <t>机械制造与自动化</t>
    </r>
    <phoneticPr fontId="9" type="noConversion"/>
  </si>
  <si>
    <r>
      <rPr>
        <sz val="14"/>
        <color indexed="8"/>
        <rFont val="仿宋_GB2312"/>
        <family val="3"/>
        <charset val="134"/>
      </rPr>
      <t>机电技术应用</t>
    </r>
    <phoneticPr fontId="9" type="noConversion"/>
  </si>
  <si>
    <r>
      <rPr>
        <sz val="14"/>
        <color indexed="8"/>
        <rFont val="仿宋_GB2312"/>
        <family val="3"/>
        <charset val="134"/>
      </rPr>
      <t>电气自动化技术</t>
    </r>
    <phoneticPr fontId="9" type="noConversion"/>
  </si>
  <si>
    <r>
      <rPr>
        <sz val="14"/>
        <rFont val="黑体"/>
        <family val="3"/>
        <charset val="134"/>
      </rPr>
      <t>附件</t>
    </r>
    <r>
      <rPr>
        <sz val="14"/>
        <rFont val="Times New Roman"/>
        <family val="1"/>
      </rPr>
      <t>3</t>
    </r>
    <phoneticPr fontId="2" type="noConversion"/>
  </si>
  <si>
    <r>
      <rPr>
        <sz val="14"/>
        <color indexed="8"/>
        <rFont val="仿宋_GB2312"/>
        <family val="3"/>
        <charset val="134"/>
      </rPr>
      <t>天津现代</t>
    </r>
    <r>
      <rPr>
        <sz val="14"/>
        <color indexed="8"/>
        <rFont val="仿宋_GB2312"/>
        <family val="3"/>
        <charset val="134"/>
      </rPr>
      <t>职业技术学院</t>
    </r>
    <r>
      <rPr>
        <sz val="14"/>
        <color indexed="8"/>
        <rFont val="Times New Roman"/>
        <family val="1"/>
      </rPr>
      <t xml:space="preserve"> </t>
    </r>
    <phoneticPr fontId="7" type="noConversion"/>
  </si>
  <si>
    <t>对接高校</t>
  </si>
  <si>
    <t>序号</t>
  </si>
  <si>
    <t>中职学校</t>
  </si>
  <si>
    <t>中职学校专业</t>
  </si>
  <si>
    <t>计划数</t>
  </si>
  <si>
    <t>高校专业</t>
  </si>
  <si>
    <t>学校</t>
    <phoneticPr fontId="2" type="noConversion"/>
  </si>
  <si>
    <t>专业</t>
    <phoneticPr fontId="2" type="noConversion"/>
  </si>
  <si>
    <t>合计</t>
    <phoneticPr fontId="2" type="noConversion"/>
  </si>
  <si>
    <t>天津市</t>
    <phoneticPr fontId="2" type="noConversion"/>
  </si>
  <si>
    <t>外省市</t>
    <phoneticPr fontId="2" type="noConversion"/>
  </si>
  <si>
    <t>合计</t>
    <phoneticPr fontId="4" type="noConversion"/>
  </si>
  <si>
    <t>天津市第一轻工业学校</t>
    <phoneticPr fontId="4" type="noConversion"/>
  </si>
  <si>
    <t>汽车运用与维修、机电技术应用、通信技术</t>
    <phoneticPr fontId="2" type="noConversion"/>
  </si>
  <si>
    <t>天津市经济贸易学校</t>
    <phoneticPr fontId="4" type="noConversion"/>
  </si>
  <si>
    <t>天津市南洋工业学校</t>
    <phoneticPr fontId="2" type="noConversion"/>
  </si>
  <si>
    <t>机电技术应用、计算机应用</t>
    <phoneticPr fontId="2" type="noConversion"/>
  </si>
  <si>
    <t>天津市电子计算机职业中等专业学校</t>
    <phoneticPr fontId="2" type="noConversion"/>
  </si>
  <si>
    <t>计算机应用</t>
    <phoneticPr fontId="2" type="noConversion"/>
  </si>
  <si>
    <t>天津市静海区成人职业教育中心</t>
    <phoneticPr fontId="2" type="noConversion"/>
  </si>
  <si>
    <t>天津市中山志成职业中等专业学校</t>
    <phoneticPr fontId="2" type="noConversion"/>
  </si>
  <si>
    <t>天津市滨海新区汉沽中等专业学校</t>
    <phoneticPr fontId="2" type="noConversion"/>
  </si>
  <si>
    <t>天津市民族中等职业技术学校</t>
    <phoneticPr fontId="2" type="noConversion"/>
  </si>
  <si>
    <t>天津市建筑工程学校</t>
    <phoneticPr fontId="2" type="noConversion"/>
  </si>
  <si>
    <t>天津市化学工业学校</t>
    <phoneticPr fontId="2" type="noConversion"/>
  </si>
  <si>
    <t>天津市劳动保护学校</t>
    <phoneticPr fontId="4" type="noConversion"/>
  </si>
  <si>
    <t>天津市市政工程学校</t>
    <phoneticPr fontId="2" type="noConversion"/>
  </si>
  <si>
    <t>市政工程施工、工程测量</t>
    <phoneticPr fontId="2" type="noConversion"/>
  </si>
  <si>
    <t>天津市财经职业中等专业学校</t>
    <phoneticPr fontId="4" type="noConversion"/>
  </si>
  <si>
    <t>会计、电子商务</t>
    <phoneticPr fontId="2" type="noConversion"/>
  </si>
  <si>
    <t>天津市交通学校</t>
    <phoneticPr fontId="2" type="noConversion"/>
  </si>
  <si>
    <t>汽车运用与维修、物流服务与管理</t>
    <phoneticPr fontId="2" type="noConversion"/>
  </si>
  <si>
    <t>天津市仪表无线电工业学校</t>
    <phoneticPr fontId="2" type="noConversion"/>
  </si>
  <si>
    <t>天津市物资贸易学校</t>
    <phoneticPr fontId="2" type="noConversion"/>
  </si>
  <si>
    <t>天津旅游外事职业学校</t>
    <phoneticPr fontId="2" type="noConversion"/>
  </si>
  <si>
    <t>天津市纺织工业学校</t>
    <phoneticPr fontId="2" type="noConversion"/>
  </si>
  <si>
    <t>天津市纺织工业学校红桥校区</t>
    <phoneticPr fontId="2" type="noConversion"/>
  </si>
  <si>
    <r>
      <t>2017</t>
    </r>
    <r>
      <rPr>
        <sz val="20"/>
        <color indexed="8"/>
        <rFont val="方正小标宋简体"/>
        <family val="4"/>
        <charset val="134"/>
      </rPr>
      <t>年天津市普通中专、职业高中学校本市初中
及以下生源分学校招生计划（普通类、艺体类）</t>
    </r>
    <phoneticPr fontId="7" type="noConversion"/>
  </si>
  <si>
    <r>
      <t>2017</t>
    </r>
    <r>
      <rPr>
        <sz val="20"/>
        <color indexed="8"/>
        <rFont val="方正小标宋简体"/>
        <family val="4"/>
        <charset val="134"/>
      </rPr>
      <t>年天津市</t>
    </r>
    <r>
      <rPr>
        <sz val="20"/>
        <color indexed="8"/>
        <rFont val="Times New Roman"/>
        <family val="1"/>
      </rPr>
      <t>“</t>
    </r>
    <r>
      <rPr>
        <sz val="20"/>
        <color indexed="8"/>
        <rFont val="方正小标宋简体"/>
        <family val="4"/>
        <charset val="134"/>
      </rPr>
      <t>中高职衔接</t>
    </r>
    <r>
      <rPr>
        <sz val="20"/>
        <color indexed="8"/>
        <rFont val="Times New Roman"/>
        <family val="1"/>
      </rPr>
      <t xml:space="preserve"> </t>
    </r>
    <r>
      <rPr>
        <sz val="20"/>
        <color indexed="8"/>
        <rFont val="方正小标宋简体"/>
        <family val="4"/>
        <charset val="134"/>
      </rPr>
      <t>系统培养技能型人才</t>
    </r>
    <r>
      <rPr>
        <sz val="20"/>
        <color indexed="8"/>
        <rFont val="Times New Roman"/>
        <family val="1"/>
      </rPr>
      <t>”</t>
    </r>
    <r>
      <rPr>
        <sz val="20"/>
        <color indexed="8"/>
        <rFont val="方正小标宋简体"/>
        <family val="4"/>
        <charset val="134"/>
      </rPr>
      <t>项目试验学校本市初中生源分学校分专业招生计划</t>
    </r>
    <phoneticPr fontId="9" type="noConversion"/>
  </si>
  <si>
    <t>天津市职业大学</t>
    <phoneticPr fontId="7" type="noConversion"/>
  </si>
  <si>
    <t>药品生产技术</t>
    <phoneticPr fontId="7" type="noConversion"/>
  </si>
  <si>
    <t>通信技术</t>
    <phoneticPr fontId="7" type="noConversion"/>
  </si>
  <si>
    <t>移动通信技术</t>
    <phoneticPr fontId="7" type="noConversion"/>
  </si>
  <si>
    <t>国际商务</t>
    <phoneticPr fontId="2" type="noConversion"/>
  </si>
  <si>
    <t>电子技术应用</t>
    <phoneticPr fontId="2" type="noConversion"/>
  </si>
  <si>
    <t>附件2</t>
    <phoneticPr fontId="2" type="noConversion"/>
  </si>
  <si>
    <t>生物技术制药</t>
    <phoneticPr fontId="9" type="noConversion"/>
  </si>
  <si>
    <t>计算机应用、软件与信息服务</t>
    <phoneticPr fontId="2" type="noConversion"/>
  </si>
  <si>
    <t>天津市西青区中等专业学校(杨柳青校区)</t>
    <phoneticPr fontId="2" type="noConversion"/>
  </si>
  <si>
    <t>建筑工程施工，工程造价</t>
    <phoneticPr fontId="2" type="noConversion"/>
  </si>
  <si>
    <t>中药</t>
    <phoneticPr fontId="2" type="noConversion"/>
  </si>
  <si>
    <t>计算机应用、高分子材料加工工艺</t>
    <phoneticPr fontId="2" type="noConversion"/>
  </si>
  <si>
    <t>会计电算化</t>
    <phoneticPr fontId="2" type="noConversion"/>
  </si>
  <si>
    <t>旅游外语、高星级饭店运营与管理、旅游服务与管理、商务英语、商务英语（翻译）、航空服务</t>
    <phoneticPr fontId="2" type="noConversion"/>
  </si>
  <si>
    <t>数控技术应用、 计算机网络技</t>
    <phoneticPr fontId="2" type="noConversion"/>
  </si>
  <si>
    <t>汽车运用与维修、机电技术应用、数控技术应用、计算机应用、美术设计与制作、电子商务、会计、学前教育</t>
    <phoneticPr fontId="2" type="noConversion"/>
  </si>
  <si>
    <t>电子商务、金融事务、国际商务</t>
    <phoneticPr fontId="2" type="noConversion"/>
  </si>
  <si>
    <t>物流服务与管理、会计、电子商务、学前教育</t>
    <phoneticPr fontId="2" type="noConversion"/>
  </si>
  <si>
    <r>
      <t xml:space="preserve">     2017</t>
    </r>
    <r>
      <rPr>
        <sz val="20"/>
        <color indexed="8"/>
        <rFont val="方正小标宋简体"/>
        <family val="4"/>
        <charset val="134"/>
      </rPr>
      <t>年天津市普通中专、职业高中学校
高中阶段生源分学校招生计划</t>
    </r>
    <phoneticPr fontId="2" type="noConversion"/>
  </si>
  <si>
    <t>计算机网络技术、机电技术应用、汽车运用与维修</t>
    <phoneticPr fontId="2" type="noConversion"/>
  </si>
  <si>
    <t>17</t>
    <phoneticPr fontId="2" type="noConversion"/>
  </si>
  <si>
    <t>29</t>
    <phoneticPr fontId="2" type="noConversion"/>
  </si>
  <si>
    <t>33</t>
    <phoneticPr fontId="2" type="noConversion"/>
  </si>
  <si>
    <t>37</t>
    <phoneticPr fontId="2" type="noConversion"/>
  </si>
  <si>
    <r>
      <rPr>
        <sz val="10"/>
        <color indexed="8"/>
        <rFont val="仿宋_GB2312"/>
        <family val="3"/>
        <charset val="134"/>
      </rPr>
      <t>编号</t>
    </r>
    <phoneticPr fontId="2" type="noConversion"/>
  </si>
  <si>
    <r>
      <rPr>
        <sz val="10"/>
        <color indexed="8"/>
        <rFont val="仿宋_GB2312"/>
        <family val="3"/>
        <charset val="134"/>
      </rPr>
      <t>中职学校</t>
    </r>
    <phoneticPr fontId="2" type="noConversion"/>
  </si>
  <si>
    <r>
      <rPr>
        <sz val="10"/>
        <color indexed="8"/>
        <rFont val="仿宋_GB2312"/>
        <family val="3"/>
        <charset val="134"/>
      </rPr>
      <t>中职学校专业</t>
    </r>
    <phoneticPr fontId="2" type="noConversion"/>
  </si>
  <si>
    <r>
      <rPr>
        <sz val="10"/>
        <color indexed="8"/>
        <rFont val="仿宋_GB2312"/>
        <family val="3"/>
        <charset val="134"/>
      </rPr>
      <t>对接高校</t>
    </r>
    <phoneticPr fontId="2" type="noConversion"/>
  </si>
  <si>
    <r>
      <rPr>
        <sz val="10"/>
        <color indexed="8"/>
        <rFont val="仿宋_GB2312"/>
        <family val="3"/>
        <charset val="134"/>
      </rPr>
      <t>高校专业</t>
    </r>
    <phoneticPr fontId="2" type="noConversion"/>
  </si>
  <si>
    <r>
      <rPr>
        <sz val="10"/>
        <color indexed="8"/>
        <rFont val="仿宋_GB2312"/>
        <family val="3"/>
        <charset val="134"/>
      </rPr>
      <t>合计</t>
    </r>
    <phoneticPr fontId="2" type="noConversion"/>
  </si>
  <si>
    <r>
      <rPr>
        <sz val="10"/>
        <color indexed="8"/>
        <rFont val="仿宋_GB2312"/>
        <family val="3"/>
        <charset val="134"/>
      </rPr>
      <t>生源省、市（自治区）</t>
    </r>
    <phoneticPr fontId="2" type="noConversion"/>
  </si>
  <si>
    <r>
      <rPr>
        <sz val="10"/>
        <color indexed="8"/>
        <rFont val="仿宋_GB2312"/>
        <family val="3"/>
        <charset val="134"/>
      </rPr>
      <t>天津市</t>
    </r>
    <phoneticPr fontId="35" type="noConversion"/>
  </si>
  <si>
    <r>
      <rPr>
        <sz val="10"/>
        <color indexed="8"/>
        <rFont val="仿宋_GB2312"/>
        <family val="3"/>
        <charset val="134"/>
      </rPr>
      <t>外省市</t>
    </r>
    <phoneticPr fontId="35" type="noConversion"/>
  </si>
  <si>
    <r>
      <rPr>
        <sz val="10"/>
        <color indexed="8"/>
        <rFont val="仿宋_GB2312"/>
        <family val="3"/>
        <charset val="134"/>
      </rPr>
      <t>北京市</t>
    </r>
    <phoneticPr fontId="2" type="noConversion"/>
  </si>
  <si>
    <r>
      <rPr>
        <sz val="10"/>
        <color indexed="8"/>
        <rFont val="仿宋_GB2312"/>
        <family val="3"/>
        <charset val="134"/>
      </rPr>
      <t>天津市</t>
    </r>
    <phoneticPr fontId="2" type="noConversion"/>
  </si>
  <si>
    <r>
      <rPr>
        <sz val="10"/>
        <color indexed="8"/>
        <rFont val="仿宋_GB2312"/>
        <family val="3"/>
        <charset val="134"/>
      </rPr>
      <t>河北省</t>
    </r>
    <phoneticPr fontId="2" type="noConversion"/>
  </si>
  <si>
    <r>
      <rPr>
        <sz val="10"/>
        <color indexed="8"/>
        <rFont val="仿宋_GB2312"/>
        <family val="3"/>
        <charset val="134"/>
      </rPr>
      <t>山西省</t>
    </r>
    <phoneticPr fontId="2" type="noConversion"/>
  </si>
  <si>
    <r>
      <rPr>
        <sz val="10"/>
        <color indexed="8"/>
        <rFont val="仿宋_GB2312"/>
        <family val="3"/>
        <charset val="134"/>
      </rPr>
      <t>内蒙古</t>
    </r>
    <phoneticPr fontId="2" type="noConversion"/>
  </si>
  <si>
    <r>
      <rPr>
        <sz val="10"/>
        <color indexed="8"/>
        <rFont val="仿宋_GB2312"/>
        <family val="3"/>
        <charset val="134"/>
      </rPr>
      <t>辽宁省</t>
    </r>
    <phoneticPr fontId="2" type="noConversion"/>
  </si>
  <si>
    <r>
      <rPr>
        <sz val="10"/>
        <color indexed="8"/>
        <rFont val="仿宋_GB2312"/>
        <family val="3"/>
        <charset val="134"/>
      </rPr>
      <t>吉林省</t>
    </r>
    <phoneticPr fontId="2" type="noConversion"/>
  </si>
  <si>
    <r>
      <rPr>
        <sz val="10"/>
        <color indexed="8"/>
        <rFont val="仿宋_GB2312"/>
        <family val="3"/>
        <charset val="134"/>
      </rPr>
      <t>黑龙江</t>
    </r>
    <phoneticPr fontId="2" type="noConversion"/>
  </si>
  <si>
    <r>
      <rPr>
        <sz val="10"/>
        <color indexed="8"/>
        <rFont val="仿宋_GB2312"/>
        <family val="3"/>
        <charset val="134"/>
      </rPr>
      <t>上海市</t>
    </r>
    <phoneticPr fontId="2" type="noConversion"/>
  </si>
  <si>
    <r>
      <rPr>
        <sz val="10"/>
        <color indexed="8"/>
        <rFont val="仿宋_GB2312"/>
        <family val="3"/>
        <charset val="134"/>
      </rPr>
      <t>江苏省</t>
    </r>
    <phoneticPr fontId="2" type="noConversion"/>
  </si>
  <si>
    <r>
      <rPr>
        <sz val="10"/>
        <color indexed="8"/>
        <rFont val="仿宋_GB2312"/>
        <family val="3"/>
        <charset val="134"/>
      </rPr>
      <t>浙江省</t>
    </r>
    <phoneticPr fontId="2" type="noConversion"/>
  </si>
  <si>
    <r>
      <rPr>
        <sz val="10"/>
        <color indexed="8"/>
        <rFont val="仿宋_GB2312"/>
        <family val="3"/>
        <charset val="134"/>
      </rPr>
      <t>安徽省</t>
    </r>
    <phoneticPr fontId="2" type="noConversion"/>
  </si>
  <si>
    <r>
      <rPr>
        <sz val="10"/>
        <color indexed="8"/>
        <rFont val="仿宋_GB2312"/>
        <family val="3"/>
        <charset val="134"/>
      </rPr>
      <t>福建省</t>
    </r>
    <phoneticPr fontId="2" type="noConversion"/>
  </si>
  <si>
    <r>
      <rPr>
        <sz val="10"/>
        <color indexed="8"/>
        <rFont val="仿宋_GB2312"/>
        <family val="3"/>
        <charset val="134"/>
      </rPr>
      <t>江西省</t>
    </r>
    <phoneticPr fontId="2" type="noConversion"/>
  </si>
  <si>
    <r>
      <rPr>
        <sz val="10"/>
        <color indexed="8"/>
        <rFont val="仿宋_GB2312"/>
        <family val="3"/>
        <charset val="134"/>
      </rPr>
      <t>山东省</t>
    </r>
    <phoneticPr fontId="2" type="noConversion"/>
  </si>
  <si>
    <r>
      <rPr>
        <sz val="10"/>
        <color indexed="8"/>
        <rFont val="仿宋_GB2312"/>
        <family val="3"/>
        <charset val="134"/>
      </rPr>
      <t>河南省</t>
    </r>
    <phoneticPr fontId="2" type="noConversion"/>
  </si>
  <si>
    <r>
      <rPr>
        <sz val="10"/>
        <color indexed="8"/>
        <rFont val="仿宋_GB2312"/>
        <family val="3"/>
        <charset val="134"/>
      </rPr>
      <t>湖北省</t>
    </r>
    <phoneticPr fontId="2" type="noConversion"/>
  </si>
  <si>
    <r>
      <rPr>
        <sz val="10"/>
        <color indexed="8"/>
        <rFont val="仿宋_GB2312"/>
        <family val="3"/>
        <charset val="134"/>
      </rPr>
      <t>湖南省</t>
    </r>
    <phoneticPr fontId="2" type="noConversion"/>
  </si>
  <si>
    <r>
      <rPr>
        <sz val="10"/>
        <color indexed="8"/>
        <rFont val="仿宋_GB2312"/>
        <family val="3"/>
        <charset val="134"/>
      </rPr>
      <t>广东省</t>
    </r>
    <phoneticPr fontId="2" type="noConversion"/>
  </si>
  <si>
    <r>
      <rPr>
        <sz val="10"/>
        <color indexed="8"/>
        <rFont val="仿宋_GB2312"/>
        <family val="3"/>
        <charset val="134"/>
      </rPr>
      <t>海南省</t>
    </r>
    <phoneticPr fontId="2" type="noConversion"/>
  </si>
  <si>
    <r>
      <rPr>
        <sz val="10"/>
        <color indexed="8"/>
        <rFont val="仿宋_GB2312"/>
        <family val="3"/>
        <charset val="134"/>
      </rPr>
      <t>广西</t>
    </r>
    <phoneticPr fontId="2" type="noConversion"/>
  </si>
  <si>
    <r>
      <rPr>
        <sz val="10"/>
        <color indexed="8"/>
        <rFont val="仿宋_GB2312"/>
        <family val="3"/>
        <charset val="134"/>
      </rPr>
      <t>四川省</t>
    </r>
    <phoneticPr fontId="2" type="noConversion"/>
  </si>
  <si>
    <r>
      <rPr>
        <sz val="10"/>
        <color indexed="8"/>
        <rFont val="仿宋_GB2312"/>
        <family val="3"/>
        <charset val="134"/>
      </rPr>
      <t>重庆市</t>
    </r>
    <phoneticPr fontId="2" type="noConversion"/>
  </si>
  <si>
    <r>
      <rPr>
        <sz val="10"/>
        <color indexed="8"/>
        <rFont val="仿宋_GB2312"/>
        <family val="3"/>
        <charset val="134"/>
      </rPr>
      <t>贵州省</t>
    </r>
    <phoneticPr fontId="2" type="noConversion"/>
  </si>
  <si>
    <r>
      <rPr>
        <sz val="10"/>
        <color indexed="8"/>
        <rFont val="仿宋_GB2312"/>
        <family val="3"/>
        <charset val="134"/>
      </rPr>
      <t>云南省</t>
    </r>
    <phoneticPr fontId="2" type="noConversion"/>
  </si>
  <si>
    <r>
      <rPr>
        <sz val="10"/>
        <color indexed="8"/>
        <rFont val="仿宋_GB2312"/>
        <family val="3"/>
        <charset val="134"/>
      </rPr>
      <t>陕西省</t>
    </r>
    <phoneticPr fontId="2" type="noConversion"/>
  </si>
  <si>
    <r>
      <rPr>
        <sz val="10"/>
        <color indexed="8"/>
        <rFont val="仿宋_GB2312"/>
        <family val="3"/>
        <charset val="134"/>
      </rPr>
      <t>甘肃省</t>
    </r>
    <phoneticPr fontId="2" type="noConversion"/>
  </si>
  <si>
    <r>
      <rPr>
        <sz val="10"/>
        <color indexed="8"/>
        <rFont val="仿宋_GB2312"/>
        <family val="3"/>
        <charset val="134"/>
      </rPr>
      <t>青海省</t>
    </r>
    <phoneticPr fontId="2" type="noConversion"/>
  </si>
  <si>
    <r>
      <rPr>
        <sz val="10"/>
        <color indexed="8"/>
        <rFont val="仿宋_GB2312"/>
        <family val="3"/>
        <charset val="134"/>
      </rPr>
      <t>宁夏</t>
    </r>
    <phoneticPr fontId="2" type="noConversion"/>
  </si>
  <si>
    <r>
      <rPr>
        <sz val="10"/>
        <color indexed="8"/>
        <rFont val="仿宋_GB2312"/>
        <family val="3"/>
        <charset val="134"/>
      </rPr>
      <t>新疆</t>
    </r>
    <phoneticPr fontId="2" type="noConversion"/>
  </si>
  <si>
    <r>
      <rPr>
        <sz val="10"/>
        <color indexed="8"/>
        <rFont val="仿宋_GB2312"/>
        <family val="3"/>
        <charset val="134"/>
      </rPr>
      <t>西藏</t>
    </r>
    <phoneticPr fontId="2" type="noConversion"/>
  </si>
  <si>
    <r>
      <rPr>
        <sz val="10"/>
        <color indexed="8"/>
        <rFont val="仿宋_GB2312"/>
        <family val="3"/>
        <charset val="134"/>
      </rPr>
      <t>新疆兵团</t>
    </r>
    <phoneticPr fontId="2" type="noConversion"/>
  </si>
  <si>
    <r>
      <rPr>
        <b/>
        <sz val="10"/>
        <color indexed="8"/>
        <rFont val="仿宋_GB2312"/>
        <family val="3"/>
        <charset val="134"/>
      </rPr>
      <t>合计</t>
    </r>
    <phoneticPr fontId="2" type="noConversion"/>
  </si>
  <si>
    <r>
      <rPr>
        <sz val="10"/>
        <rFont val="仿宋_GB2312"/>
        <family val="3"/>
        <charset val="134"/>
      </rPr>
      <t>天津市第一商业学校</t>
    </r>
    <phoneticPr fontId="2" type="noConversion"/>
  </si>
  <si>
    <r>
      <rPr>
        <sz val="10"/>
        <rFont val="仿宋_GB2312"/>
        <family val="3"/>
        <charset val="134"/>
      </rPr>
      <t>会计</t>
    </r>
    <phoneticPr fontId="2" type="noConversion"/>
  </si>
  <si>
    <r>
      <rPr>
        <sz val="10"/>
        <color indexed="8"/>
        <rFont val="仿宋_GB2312"/>
        <family val="3"/>
        <charset val="134"/>
      </rPr>
      <t>天津商务职业学院</t>
    </r>
    <phoneticPr fontId="2" type="noConversion"/>
  </si>
  <si>
    <r>
      <rPr>
        <sz val="10"/>
        <rFont val="仿宋_GB2312"/>
        <family val="3"/>
        <charset val="134"/>
      </rPr>
      <t>市场营销</t>
    </r>
    <phoneticPr fontId="2" type="noConversion"/>
  </si>
  <si>
    <r>
      <rPr>
        <sz val="10"/>
        <rFont val="仿宋_GB2312"/>
        <family val="3"/>
        <charset val="134"/>
      </rPr>
      <t>物流服务与管理</t>
    </r>
    <phoneticPr fontId="2" type="noConversion"/>
  </si>
  <si>
    <r>
      <rPr>
        <sz val="10"/>
        <color indexed="8"/>
        <rFont val="仿宋_GB2312"/>
        <family val="3"/>
        <charset val="134"/>
      </rPr>
      <t>天津中德应用技术大学</t>
    </r>
    <phoneticPr fontId="2" type="noConversion"/>
  </si>
  <si>
    <r>
      <rPr>
        <sz val="10"/>
        <rFont val="仿宋_GB2312"/>
        <family val="3"/>
        <charset val="134"/>
      </rPr>
      <t>物流管理</t>
    </r>
    <phoneticPr fontId="2" type="noConversion"/>
  </si>
  <si>
    <t xml:space="preserve"> </t>
    <phoneticPr fontId="2" type="noConversion"/>
  </si>
  <si>
    <r>
      <rPr>
        <sz val="10"/>
        <rFont val="仿宋_GB2312"/>
        <family val="3"/>
        <charset val="134"/>
      </rPr>
      <t>制冷和空调设备运行与维修</t>
    </r>
    <phoneticPr fontId="2" type="noConversion"/>
  </si>
  <si>
    <r>
      <rPr>
        <sz val="10"/>
        <color indexed="8"/>
        <rFont val="仿宋_GB2312"/>
        <family val="3"/>
        <charset val="134"/>
      </rPr>
      <t>天津市职业大学</t>
    </r>
    <phoneticPr fontId="2" type="noConversion"/>
  </si>
  <si>
    <r>
      <rPr>
        <sz val="10"/>
        <rFont val="仿宋_GB2312"/>
        <family val="3"/>
        <charset val="134"/>
      </rPr>
      <t>供热通风与空调工程技术</t>
    </r>
    <phoneticPr fontId="2" type="noConversion"/>
  </si>
  <si>
    <r>
      <rPr>
        <sz val="10"/>
        <color indexed="8"/>
        <rFont val="仿宋_GB2312"/>
        <family val="3"/>
        <charset val="134"/>
      </rPr>
      <t>计算机网络技术</t>
    </r>
    <phoneticPr fontId="2" type="noConversion"/>
  </si>
  <si>
    <r>
      <rPr>
        <sz val="10"/>
        <color indexed="8"/>
        <rFont val="仿宋_GB2312"/>
        <family val="3"/>
        <charset val="134"/>
      </rPr>
      <t>天津铁道职业技术学院</t>
    </r>
    <phoneticPr fontId="2" type="noConversion"/>
  </si>
  <si>
    <r>
      <rPr>
        <sz val="10"/>
        <color indexed="8"/>
        <rFont val="仿宋_GB2312"/>
        <family val="3"/>
        <charset val="134"/>
      </rPr>
      <t>太阳能与沼气技术利用</t>
    </r>
    <phoneticPr fontId="2" type="noConversion"/>
  </si>
  <si>
    <r>
      <rPr>
        <sz val="10"/>
        <color indexed="8"/>
        <rFont val="仿宋_GB2312"/>
        <family val="3"/>
        <charset val="134"/>
      </rPr>
      <t>天津轻工职业技术学院</t>
    </r>
    <phoneticPr fontId="2" type="noConversion"/>
  </si>
  <si>
    <r>
      <rPr>
        <sz val="10"/>
        <color indexed="8"/>
        <rFont val="仿宋_GB2312"/>
        <family val="3"/>
        <charset val="134"/>
      </rPr>
      <t>光伏发电技术与应用</t>
    </r>
    <phoneticPr fontId="2" type="noConversion"/>
  </si>
  <si>
    <r>
      <rPr>
        <sz val="10"/>
        <color indexed="8"/>
        <rFont val="仿宋_GB2312"/>
        <family val="3"/>
        <charset val="134"/>
      </rPr>
      <t>机电技术应用</t>
    </r>
    <phoneticPr fontId="2" type="noConversion"/>
  </si>
  <si>
    <r>
      <rPr>
        <sz val="10"/>
        <color indexed="8"/>
        <rFont val="仿宋_GB2312"/>
        <family val="3"/>
        <charset val="134"/>
      </rPr>
      <t>机电一体化技术</t>
    </r>
    <phoneticPr fontId="2" type="noConversion"/>
  </si>
  <si>
    <r>
      <rPr>
        <sz val="10"/>
        <rFont val="仿宋_GB2312"/>
        <family val="3"/>
        <charset val="134"/>
      </rPr>
      <t>天津市第一轻工业学校</t>
    </r>
    <phoneticPr fontId="2" type="noConversion"/>
  </si>
  <si>
    <r>
      <rPr>
        <sz val="10"/>
        <rFont val="仿宋_GB2312"/>
        <family val="3"/>
        <charset val="134"/>
      </rPr>
      <t>数控技术应用</t>
    </r>
  </si>
  <si>
    <r>
      <rPr>
        <sz val="10"/>
        <color indexed="8"/>
        <rFont val="仿宋_GB2312"/>
        <family val="3"/>
        <charset val="134"/>
      </rPr>
      <t>天津市职业大学</t>
    </r>
  </si>
  <si>
    <r>
      <rPr>
        <sz val="10"/>
        <rFont val="仿宋_GB2312"/>
        <family val="3"/>
        <charset val="134"/>
      </rPr>
      <t>机械制造与自动化</t>
    </r>
  </si>
  <si>
    <r>
      <rPr>
        <sz val="10"/>
        <rFont val="仿宋_GB2312"/>
        <family val="3"/>
        <charset val="134"/>
      </rPr>
      <t>工业分析与检验</t>
    </r>
  </si>
  <si>
    <r>
      <rPr>
        <sz val="10"/>
        <rFont val="仿宋_GB2312"/>
        <family val="3"/>
        <charset val="134"/>
      </rPr>
      <t>工业分析技术</t>
    </r>
    <phoneticPr fontId="2" type="noConversion"/>
  </si>
  <si>
    <r>
      <rPr>
        <sz val="10"/>
        <rFont val="仿宋_GB2312"/>
        <family val="3"/>
        <charset val="134"/>
      </rPr>
      <t>电气运行与控制</t>
    </r>
  </si>
  <si>
    <r>
      <rPr>
        <sz val="10"/>
        <rFont val="仿宋_GB2312"/>
        <family val="3"/>
        <charset val="134"/>
      </rPr>
      <t>电气自动化技术</t>
    </r>
    <phoneticPr fontId="2" type="noConversion"/>
  </si>
  <si>
    <r>
      <rPr>
        <sz val="10"/>
        <rFont val="仿宋_GB2312"/>
        <family val="3"/>
        <charset val="134"/>
      </rPr>
      <t>汽车运用与维修</t>
    </r>
  </si>
  <si>
    <r>
      <rPr>
        <sz val="10"/>
        <rFont val="仿宋_GB2312"/>
        <family val="3"/>
        <charset val="134"/>
      </rPr>
      <t>汽车检测与维修技术</t>
    </r>
    <phoneticPr fontId="2" type="noConversion"/>
  </si>
  <si>
    <r>
      <rPr>
        <sz val="10"/>
        <rFont val="仿宋_GB2312"/>
        <family val="3"/>
        <charset val="134"/>
      </rPr>
      <t>计算机网络技术</t>
    </r>
  </si>
  <si>
    <r>
      <rPr>
        <sz val="10"/>
        <color indexed="8"/>
        <rFont val="仿宋_GB2312"/>
        <family val="3"/>
        <charset val="134"/>
      </rPr>
      <t>天津电子信息职业技术学院</t>
    </r>
  </si>
  <si>
    <r>
      <rPr>
        <sz val="10"/>
        <color indexed="8"/>
        <rFont val="仿宋_GB2312"/>
        <family val="3"/>
        <charset val="134"/>
      </rPr>
      <t>机电技术应用</t>
    </r>
  </si>
  <si>
    <r>
      <rPr>
        <sz val="10"/>
        <color indexed="8"/>
        <rFont val="仿宋_GB2312"/>
        <family val="3"/>
        <charset val="134"/>
      </rPr>
      <t>机电一体化技术</t>
    </r>
  </si>
  <si>
    <r>
      <rPr>
        <sz val="10"/>
        <rFont val="仿宋_GB2312"/>
        <family val="3"/>
        <charset val="134"/>
      </rPr>
      <t>天津市红星职业中等专业学校</t>
    </r>
  </si>
  <si>
    <r>
      <rPr>
        <sz val="10"/>
        <rFont val="仿宋_GB2312"/>
        <family val="3"/>
        <charset val="134"/>
      </rPr>
      <t>康复技术</t>
    </r>
  </si>
  <si>
    <r>
      <rPr>
        <sz val="10"/>
        <rFont val="仿宋_GB2312"/>
        <family val="3"/>
        <charset val="134"/>
      </rPr>
      <t>天津市职业大学</t>
    </r>
  </si>
  <si>
    <r>
      <rPr>
        <sz val="10"/>
        <rFont val="仿宋_GB2312"/>
        <family val="3"/>
        <charset val="134"/>
      </rPr>
      <t>老年服务与管理</t>
    </r>
  </si>
  <si>
    <r>
      <rPr>
        <sz val="10"/>
        <rFont val="仿宋_GB2312"/>
        <family val="3"/>
        <charset val="134"/>
      </rPr>
      <t>机电技术应用</t>
    </r>
  </si>
  <si>
    <r>
      <rPr>
        <sz val="10"/>
        <rFont val="仿宋_GB2312"/>
        <family val="3"/>
        <charset val="134"/>
      </rPr>
      <t>天津现代职业技术学院</t>
    </r>
  </si>
  <si>
    <r>
      <rPr>
        <sz val="10"/>
        <rFont val="仿宋_GB2312"/>
        <family val="3"/>
        <charset val="134"/>
      </rPr>
      <t>数控技术</t>
    </r>
  </si>
  <si>
    <r>
      <rPr>
        <sz val="10"/>
        <rFont val="仿宋_GB2312"/>
        <family val="3"/>
        <charset val="134"/>
      </rPr>
      <t>网页平面设计</t>
    </r>
  </si>
  <si>
    <r>
      <rPr>
        <sz val="10"/>
        <rFont val="仿宋_GB2312"/>
        <family val="3"/>
        <charset val="134"/>
      </rPr>
      <t>视觉传播设计与制作</t>
    </r>
    <phoneticPr fontId="2" type="noConversion"/>
  </si>
  <si>
    <r>
      <rPr>
        <sz val="10"/>
        <rFont val="仿宋_GB2312"/>
        <family val="3"/>
        <charset val="134"/>
      </rPr>
      <t>机电技术应用</t>
    </r>
    <phoneticPr fontId="2" type="noConversion"/>
  </si>
  <si>
    <r>
      <rPr>
        <sz val="10"/>
        <rFont val="仿宋_GB2312"/>
        <family val="3"/>
        <charset val="134"/>
      </rPr>
      <t>天津渤海职业技术学院</t>
    </r>
    <phoneticPr fontId="2" type="noConversion"/>
  </si>
  <si>
    <r>
      <rPr>
        <sz val="10"/>
        <rFont val="仿宋_GB2312"/>
        <family val="3"/>
        <charset val="134"/>
      </rPr>
      <t>计算机网络技术</t>
    </r>
    <phoneticPr fontId="2" type="noConversion"/>
  </si>
  <si>
    <r>
      <rPr>
        <sz val="10"/>
        <rFont val="仿宋_GB2312"/>
        <family val="3"/>
        <charset val="134"/>
      </rPr>
      <t>天津市经济贸易学校</t>
    </r>
  </si>
  <si>
    <r>
      <rPr>
        <sz val="10"/>
        <rFont val="仿宋_GB2312"/>
        <family val="3"/>
        <charset val="134"/>
      </rPr>
      <t>食品生物工艺</t>
    </r>
  </si>
  <si>
    <r>
      <rPr>
        <sz val="10"/>
        <rFont val="仿宋_GB2312"/>
        <family val="3"/>
        <charset val="134"/>
      </rPr>
      <t>食品生物技术</t>
    </r>
  </si>
  <si>
    <r>
      <rPr>
        <sz val="10"/>
        <rFont val="仿宋_GB2312"/>
        <family val="3"/>
        <charset val="134"/>
      </rPr>
      <t>计算机动漫与游戏制作</t>
    </r>
  </si>
  <si>
    <r>
      <rPr>
        <sz val="10"/>
        <rFont val="仿宋_GB2312"/>
        <family val="3"/>
        <charset val="134"/>
      </rPr>
      <t>动漫制作技术</t>
    </r>
  </si>
  <si>
    <r>
      <rPr>
        <sz val="10"/>
        <color indexed="8"/>
        <rFont val="仿宋_GB2312"/>
        <family val="3"/>
        <charset val="134"/>
      </rPr>
      <t>天津轻工职业技术学院</t>
    </r>
  </si>
  <si>
    <r>
      <rPr>
        <sz val="10"/>
        <rFont val="仿宋_GB2312"/>
        <family val="3"/>
        <charset val="134"/>
      </rPr>
      <t>机电一体化技术</t>
    </r>
  </si>
  <si>
    <r>
      <rPr>
        <sz val="10"/>
        <color indexed="8"/>
        <rFont val="仿宋_GB2312"/>
        <family val="3"/>
        <charset val="134"/>
      </rPr>
      <t>会计</t>
    </r>
  </si>
  <si>
    <r>
      <rPr>
        <sz val="10"/>
        <color indexed="8"/>
        <rFont val="仿宋_GB2312"/>
        <family val="3"/>
        <charset val="134"/>
      </rPr>
      <t>天津商务职业学院</t>
    </r>
  </si>
  <si>
    <r>
      <rPr>
        <sz val="10"/>
        <color indexed="8"/>
        <rFont val="仿宋_GB2312"/>
        <family val="3"/>
        <charset val="134"/>
      </rPr>
      <t>物流服务与管理</t>
    </r>
  </si>
  <si>
    <r>
      <rPr>
        <sz val="10"/>
        <color indexed="8"/>
        <rFont val="仿宋_GB2312"/>
        <family val="3"/>
        <charset val="134"/>
      </rPr>
      <t>物流管理</t>
    </r>
  </si>
  <si>
    <r>
      <rPr>
        <sz val="10"/>
        <rFont val="仿宋_GB2312"/>
        <family val="3"/>
        <charset val="134"/>
      </rPr>
      <t>天津市东丽区职业教育中心学校</t>
    </r>
  </si>
  <si>
    <r>
      <rPr>
        <sz val="10"/>
        <color indexed="8"/>
        <rFont val="仿宋_GB2312"/>
        <family val="3"/>
        <charset val="134"/>
      </rPr>
      <t>天津交通职业学院</t>
    </r>
    <phoneticPr fontId="2" type="noConversion"/>
  </si>
  <si>
    <r>
      <rPr>
        <sz val="10"/>
        <rFont val="仿宋_GB2312"/>
        <family val="3"/>
        <charset val="134"/>
      </rPr>
      <t>汽车运用与维修技术</t>
    </r>
    <phoneticPr fontId="2" type="noConversion"/>
  </si>
  <si>
    <r>
      <rPr>
        <sz val="10"/>
        <rFont val="仿宋_GB2312"/>
        <family val="3"/>
        <charset val="134"/>
      </rPr>
      <t>物流服务与管理</t>
    </r>
  </si>
  <si>
    <r>
      <rPr>
        <sz val="10"/>
        <color indexed="8"/>
        <rFont val="仿宋_GB2312"/>
        <family val="3"/>
        <charset val="134"/>
      </rPr>
      <t>天津城市职业学院</t>
    </r>
    <phoneticPr fontId="2" type="noConversion"/>
  </si>
  <si>
    <r>
      <rPr>
        <sz val="10"/>
        <rFont val="仿宋_GB2312"/>
        <family val="3"/>
        <charset val="134"/>
      </rPr>
      <t>物流管理</t>
    </r>
  </si>
  <si>
    <r>
      <rPr>
        <sz val="10"/>
        <rFont val="仿宋_GB2312"/>
        <family val="3"/>
        <charset val="134"/>
      </rPr>
      <t>数控技术</t>
    </r>
    <phoneticPr fontId="2" type="noConversion"/>
  </si>
  <si>
    <r>
      <rPr>
        <sz val="10"/>
        <rFont val="仿宋_GB2312"/>
        <family val="3"/>
        <charset val="134"/>
      </rPr>
      <t>学前教育</t>
    </r>
  </si>
  <si>
    <r>
      <rPr>
        <sz val="10"/>
        <rFont val="仿宋_GB2312"/>
        <family val="3"/>
        <charset val="134"/>
      </rPr>
      <t>幼儿发展与健康管理</t>
    </r>
  </si>
  <si>
    <r>
      <rPr>
        <sz val="10"/>
        <color indexed="8"/>
        <rFont val="仿宋_GB2312"/>
        <family val="3"/>
        <charset val="134"/>
      </rPr>
      <t>电子技术应用</t>
    </r>
  </si>
  <si>
    <r>
      <rPr>
        <sz val="10"/>
        <color indexed="8"/>
        <rFont val="仿宋_GB2312"/>
        <family val="3"/>
        <charset val="134"/>
      </rPr>
      <t>天津冶金职业技术学院</t>
    </r>
    <phoneticPr fontId="2" type="noConversion"/>
  </si>
  <si>
    <r>
      <rPr>
        <sz val="10"/>
        <color indexed="8"/>
        <rFont val="仿宋_GB2312"/>
        <family val="3"/>
        <charset val="134"/>
      </rPr>
      <t>电子信息工程技术</t>
    </r>
    <phoneticPr fontId="2" type="noConversion"/>
  </si>
  <si>
    <r>
      <rPr>
        <sz val="10"/>
        <color indexed="8"/>
        <rFont val="仿宋_GB2312"/>
        <family val="3"/>
        <charset val="134"/>
      </rPr>
      <t>天津海运职业学院</t>
    </r>
    <phoneticPr fontId="2" type="noConversion"/>
  </si>
  <si>
    <r>
      <rPr>
        <sz val="10"/>
        <color indexed="8"/>
        <rFont val="仿宋_GB2312"/>
        <family val="3"/>
        <charset val="134"/>
      </rPr>
      <t>会计</t>
    </r>
    <phoneticPr fontId="2" type="noConversion"/>
  </si>
  <si>
    <r>
      <rPr>
        <sz val="10"/>
        <rFont val="仿宋_GB2312"/>
        <family val="3"/>
        <charset val="134"/>
      </rPr>
      <t>天津市信息工程学校</t>
    </r>
    <phoneticPr fontId="2" type="noConversion"/>
  </si>
  <si>
    <r>
      <rPr>
        <sz val="10"/>
        <rFont val="仿宋_GB2312"/>
        <family val="3"/>
        <charset val="134"/>
      </rPr>
      <t>计算机应用</t>
    </r>
    <phoneticPr fontId="2" type="noConversion"/>
  </si>
  <si>
    <r>
      <rPr>
        <sz val="10"/>
        <rFont val="仿宋_GB2312"/>
        <family val="3"/>
        <charset val="134"/>
      </rPr>
      <t>汽车运用与维修</t>
    </r>
    <phoneticPr fontId="2" type="noConversion"/>
  </si>
  <si>
    <r>
      <rPr>
        <sz val="10"/>
        <color indexed="8"/>
        <rFont val="仿宋_GB2312"/>
        <family val="3"/>
        <charset val="134"/>
      </rPr>
      <t>天津机电职业技术学院</t>
    </r>
    <phoneticPr fontId="2" type="noConversion"/>
  </si>
  <si>
    <r>
      <rPr>
        <sz val="10"/>
        <color indexed="8"/>
        <rFont val="仿宋_GB2312"/>
        <family val="3"/>
        <charset val="134"/>
      </rPr>
      <t>汽车检测与维修技术</t>
    </r>
    <phoneticPr fontId="2" type="noConversion"/>
  </si>
  <si>
    <r>
      <rPr>
        <sz val="10"/>
        <rFont val="仿宋_GB2312"/>
        <family val="3"/>
        <charset val="134"/>
      </rPr>
      <t>学前教育</t>
    </r>
    <phoneticPr fontId="2" type="noConversion"/>
  </si>
  <si>
    <r>
      <rPr>
        <sz val="10"/>
        <color indexed="8"/>
        <rFont val="仿宋_GB2312"/>
        <family val="3"/>
        <charset val="134"/>
      </rPr>
      <t>天津工程职业技术学院</t>
    </r>
    <phoneticPr fontId="2" type="noConversion"/>
  </si>
  <si>
    <r>
      <rPr>
        <sz val="10"/>
        <color indexed="8"/>
        <rFont val="仿宋_GB2312"/>
        <family val="3"/>
        <charset val="134"/>
      </rPr>
      <t>音乐表演</t>
    </r>
    <phoneticPr fontId="2" type="noConversion"/>
  </si>
  <si>
    <r>
      <rPr>
        <sz val="10"/>
        <color indexed="8"/>
        <rFont val="仿宋_GB2312"/>
        <family val="3"/>
        <charset val="134"/>
      </rPr>
      <t>旅游服务与管理</t>
    </r>
    <phoneticPr fontId="2" type="noConversion"/>
  </si>
  <si>
    <r>
      <rPr>
        <sz val="10"/>
        <color indexed="8"/>
        <rFont val="仿宋_GB2312"/>
        <family val="3"/>
        <charset val="134"/>
      </rPr>
      <t>旅游管理</t>
    </r>
    <phoneticPr fontId="2" type="noConversion"/>
  </si>
  <si>
    <r>
      <rPr>
        <sz val="10"/>
        <color indexed="8"/>
        <rFont val="仿宋_GB2312"/>
        <family val="3"/>
        <charset val="134"/>
      </rPr>
      <t>机械制造与自动化</t>
    </r>
    <phoneticPr fontId="2" type="noConversion"/>
  </si>
  <si>
    <r>
      <rPr>
        <sz val="10"/>
        <color indexed="8"/>
        <rFont val="仿宋_GB2312"/>
        <family val="3"/>
        <charset val="134"/>
      </rPr>
      <t>园林绿化</t>
    </r>
    <phoneticPr fontId="2" type="noConversion"/>
  </si>
  <si>
    <r>
      <rPr>
        <sz val="10"/>
        <color indexed="8"/>
        <rFont val="仿宋_GB2312"/>
        <family val="3"/>
        <charset val="134"/>
      </rPr>
      <t>天津国土资源和房屋职业学院</t>
    </r>
    <phoneticPr fontId="2" type="noConversion"/>
  </si>
  <si>
    <r>
      <rPr>
        <sz val="10"/>
        <color indexed="8"/>
        <rFont val="仿宋_GB2312"/>
        <family val="3"/>
        <charset val="134"/>
      </rPr>
      <t>园林工程技术</t>
    </r>
    <phoneticPr fontId="2" type="noConversion"/>
  </si>
  <si>
    <r>
      <rPr>
        <sz val="10"/>
        <rFont val="仿宋_GB2312"/>
        <family val="3"/>
        <charset val="134"/>
      </rPr>
      <t>天津市宝坻区职业教育与成人教育中心</t>
    </r>
    <phoneticPr fontId="2" type="noConversion"/>
  </si>
  <si>
    <r>
      <rPr>
        <sz val="10"/>
        <rFont val="仿宋_GB2312"/>
        <family val="3"/>
        <charset val="134"/>
      </rPr>
      <t>计算机应用　</t>
    </r>
    <phoneticPr fontId="2" type="noConversion"/>
  </si>
  <si>
    <r>
      <rPr>
        <sz val="10"/>
        <rFont val="仿宋_GB2312"/>
        <family val="3"/>
        <charset val="134"/>
      </rPr>
      <t>计算机信息管理</t>
    </r>
  </si>
  <si>
    <r>
      <rPr>
        <sz val="10"/>
        <rFont val="仿宋_GB2312"/>
        <family val="3"/>
        <charset val="134"/>
      </rPr>
      <t>数字媒体应用技术</t>
    </r>
  </si>
  <si>
    <r>
      <rPr>
        <sz val="10"/>
        <rFont val="仿宋_GB2312"/>
        <family val="3"/>
        <charset val="134"/>
      </rPr>
      <t>电子电器应用与维修</t>
    </r>
  </si>
  <si>
    <r>
      <rPr>
        <sz val="10"/>
        <color indexed="8"/>
        <rFont val="仿宋_GB2312"/>
        <family val="3"/>
        <charset val="134"/>
      </rPr>
      <t>天津现代职业技术学院</t>
    </r>
    <phoneticPr fontId="2" type="noConversion"/>
  </si>
  <si>
    <r>
      <rPr>
        <sz val="10"/>
        <rFont val="仿宋_GB2312"/>
        <family val="3"/>
        <charset val="134"/>
      </rPr>
      <t>应用电子技术</t>
    </r>
  </si>
  <si>
    <r>
      <rPr>
        <sz val="10"/>
        <rFont val="仿宋_GB2312"/>
        <family val="3"/>
        <charset val="134"/>
      </rPr>
      <t>机械加工技术　</t>
    </r>
    <phoneticPr fontId="2" type="noConversion"/>
  </si>
  <si>
    <t>8</t>
    <phoneticPr fontId="2" type="noConversion"/>
  </si>
  <si>
    <r>
      <rPr>
        <sz val="10"/>
        <color indexed="8"/>
        <rFont val="仿宋_GB2312"/>
        <family val="3"/>
        <charset val="134"/>
      </rPr>
      <t>天津市南洋工业学校</t>
    </r>
  </si>
  <si>
    <r>
      <rPr>
        <sz val="10"/>
        <color indexed="8"/>
        <rFont val="仿宋_GB2312"/>
        <family val="3"/>
        <charset val="134"/>
      </rPr>
      <t>会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仿宋_GB2312"/>
        <family val="3"/>
        <charset val="134"/>
      </rPr>
      <t>计</t>
    </r>
  </si>
  <si>
    <r>
      <rPr>
        <sz val="10"/>
        <color indexed="8"/>
        <rFont val="仿宋_GB2312"/>
        <family val="3"/>
        <charset val="134"/>
      </rPr>
      <t>天津现代职业技术学院</t>
    </r>
  </si>
  <si>
    <r>
      <rPr>
        <sz val="10"/>
        <color indexed="8"/>
        <rFont val="仿宋_GB2312"/>
        <family val="3"/>
        <charset val="134"/>
      </rPr>
      <t>金融管理</t>
    </r>
  </si>
  <si>
    <r>
      <rPr>
        <sz val="10"/>
        <color indexed="8"/>
        <rFont val="仿宋_GB2312"/>
        <family val="3"/>
        <charset val="134"/>
      </rPr>
      <t>数控技术应用</t>
    </r>
  </si>
  <si>
    <r>
      <rPr>
        <sz val="10"/>
        <color indexed="8"/>
        <rFont val="仿宋_GB2312"/>
        <family val="3"/>
        <charset val="134"/>
      </rPr>
      <t>数控技术</t>
    </r>
  </si>
  <si>
    <r>
      <rPr>
        <sz val="10"/>
        <color indexed="8"/>
        <rFont val="仿宋_GB2312"/>
        <family val="3"/>
        <charset val="134"/>
      </rPr>
      <t>电子商务</t>
    </r>
  </si>
  <si>
    <r>
      <rPr>
        <sz val="10"/>
        <color indexed="8"/>
        <rFont val="仿宋_GB2312"/>
        <family val="3"/>
        <charset val="134"/>
      </rPr>
      <t>天津交通职业学院</t>
    </r>
  </si>
  <si>
    <r>
      <rPr>
        <sz val="10"/>
        <color indexed="8"/>
        <rFont val="仿宋_GB2312"/>
        <family val="3"/>
        <charset val="134"/>
      </rPr>
      <t>天津海运职业学院</t>
    </r>
  </si>
  <si>
    <r>
      <rPr>
        <sz val="10"/>
        <color indexed="8"/>
        <rFont val="仿宋_GB2312"/>
        <family val="3"/>
        <charset val="134"/>
      </rPr>
      <t>船舶机械工程技术</t>
    </r>
  </si>
  <si>
    <r>
      <rPr>
        <sz val="10"/>
        <color indexed="8"/>
        <rFont val="仿宋_GB2312"/>
        <family val="3"/>
        <charset val="134"/>
      </rPr>
      <t>学前教育</t>
    </r>
  </si>
  <si>
    <r>
      <rPr>
        <sz val="10"/>
        <color indexed="8"/>
        <rFont val="仿宋_GB2312"/>
        <family val="3"/>
        <charset val="134"/>
      </rPr>
      <t>天津工程职业技术学院</t>
    </r>
  </si>
  <si>
    <r>
      <rPr>
        <sz val="10"/>
        <color indexed="8"/>
        <rFont val="仿宋_GB2312"/>
        <family val="3"/>
        <charset val="134"/>
      </rPr>
      <t>音乐表演</t>
    </r>
  </si>
  <si>
    <r>
      <rPr>
        <sz val="10"/>
        <rFont val="仿宋_GB2312"/>
        <family val="3"/>
        <charset val="134"/>
      </rPr>
      <t>天津市滨海新区塘沽第一职业中等专业学校</t>
    </r>
    <phoneticPr fontId="2" type="noConversion"/>
  </si>
  <si>
    <r>
      <rPr>
        <sz val="10"/>
        <color indexed="8"/>
        <rFont val="仿宋_GB2312"/>
        <family val="3"/>
        <charset val="134"/>
      </rPr>
      <t>天津滨海职业学院</t>
    </r>
    <phoneticPr fontId="2" type="noConversion"/>
  </si>
  <si>
    <r>
      <rPr>
        <sz val="10"/>
        <rFont val="仿宋_GB2312"/>
        <family val="3"/>
        <charset val="134"/>
      </rPr>
      <t>计算机应用技术</t>
    </r>
    <phoneticPr fontId="2" type="noConversion"/>
  </si>
  <si>
    <r>
      <rPr>
        <sz val="10"/>
        <rFont val="仿宋_GB2312"/>
        <family val="3"/>
        <charset val="134"/>
      </rPr>
      <t>国际商务</t>
    </r>
    <phoneticPr fontId="2" type="noConversion"/>
  </si>
  <si>
    <r>
      <rPr>
        <sz val="10"/>
        <rFont val="仿宋_GB2312"/>
        <family val="3"/>
        <charset val="134"/>
      </rPr>
      <t>旅游服务与管理</t>
    </r>
    <phoneticPr fontId="2" type="noConversion"/>
  </si>
  <si>
    <r>
      <rPr>
        <sz val="10"/>
        <color indexed="8"/>
        <rFont val="仿宋_GB2312"/>
        <family val="3"/>
        <charset val="134"/>
      </rPr>
      <t>天津艺术职业学院</t>
    </r>
    <phoneticPr fontId="2" type="noConversion"/>
  </si>
  <si>
    <r>
      <rPr>
        <sz val="10"/>
        <rFont val="仿宋_GB2312"/>
        <family val="3"/>
        <charset val="134"/>
      </rPr>
      <t>导游</t>
    </r>
    <phoneticPr fontId="2" type="noConversion"/>
  </si>
  <si>
    <r>
      <rPr>
        <sz val="10"/>
        <color indexed="8"/>
        <rFont val="仿宋_GB2312"/>
        <family val="3"/>
        <charset val="134"/>
      </rPr>
      <t>电子技术应用</t>
    </r>
    <phoneticPr fontId="2" type="noConversion"/>
  </si>
  <si>
    <r>
      <rPr>
        <sz val="10"/>
        <color indexed="8"/>
        <rFont val="仿宋_GB2312"/>
        <family val="3"/>
        <charset val="134"/>
      </rPr>
      <t>应用电子技术</t>
    </r>
    <phoneticPr fontId="2" type="noConversion"/>
  </si>
  <si>
    <r>
      <rPr>
        <sz val="10"/>
        <rFont val="仿宋_GB2312"/>
        <family val="3"/>
        <charset val="134"/>
      </rPr>
      <t>天津市劳动经济学校</t>
    </r>
    <phoneticPr fontId="2" type="noConversion"/>
  </si>
  <si>
    <r>
      <rPr>
        <sz val="10"/>
        <rFont val="仿宋_GB2312"/>
        <family val="3"/>
        <charset val="134"/>
      </rPr>
      <t>机电一体化技术</t>
    </r>
    <phoneticPr fontId="2" type="noConversion"/>
  </si>
  <si>
    <r>
      <rPr>
        <sz val="10"/>
        <color indexed="8"/>
        <rFont val="仿宋_GB2312"/>
        <family val="3"/>
        <charset val="134"/>
      </rPr>
      <t>天津城市建设管理职业技术学院</t>
    </r>
    <phoneticPr fontId="2" type="noConversion"/>
  </si>
  <si>
    <r>
      <rPr>
        <sz val="10"/>
        <rFont val="仿宋_GB2312"/>
        <family val="3"/>
        <charset val="134"/>
      </rPr>
      <t>汽车营销与服务</t>
    </r>
    <phoneticPr fontId="2" type="noConversion"/>
  </si>
  <si>
    <r>
      <rPr>
        <sz val="10"/>
        <rFont val="仿宋_GB2312"/>
        <family val="3"/>
        <charset val="134"/>
      </rPr>
      <t>金融管理</t>
    </r>
    <phoneticPr fontId="2" type="noConversion"/>
  </si>
  <si>
    <r>
      <rPr>
        <sz val="10"/>
        <color indexed="8"/>
        <rFont val="仿宋_GB2312"/>
        <family val="3"/>
        <charset val="134"/>
      </rPr>
      <t>数控技术应用</t>
    </r>
    <phoneticPr fontId="2" type="noConversion"/>
  </si>
  <si>
    <r>
      <rPr>
        <sz val="10"/>
        <color indexed="8"/>
        <rFont val="仿宋_GB2312"/>
        <family val="3"/>
        <charset val="134"/>
      </rPr>
      <t>数控技术</t>
    </r>
    <phoneticPr fontId="2" type="noConversion"/>
  </si>
  <si>
    <r>
      <rPr>
        <sz val="10"/>
        <rFont val="仿宋_GB2312"/>
        <family val="3"/>
        <charset val="134"/>
      </rPr>
      <t>天津市电子计算机职业中等专业学校</t>
    </r>
    <phoneticPr fontId="2" type="noConversion"/>
  </si>
  <si>
    <r>
      <rPr>
        <sz val="10"/>
        <rFont val="仿宋_GB2312"/>
        <family val="3"/>
        <charset val="134"/>
      </rPr>
      <t>物联网应用技术</t>
    </r>
    <phoneticPr fontId="2" type="noConversion"/>
  </si>
  <si>
    <r>
      <rPr>
        <sz val="10"/>
        <rFont val="仿宋_GB2312"/>
        <family val="3"/>
        <charset val="134"/>
      </rPr>
      <t>美术设计与制作</t>
    </r>
    <phoneticPr fontId="2" type="noConversion"/>
  </si>
  <si>
    <r>
      <rPr>
        <sz val="10"/>
        <rFont val="仿宋_GB2312"/>
        <family val="3"/>
        <charset val="134"/>
      </rPr>
      <t>广告设计与制作</t>
    </r>
    <phoneticPr fontId="2" type="noConversion"/>
  </si>
  <si>
    <r>
      <rPr>
        <sz val="10"/>
        <rFont val="仿宋_GB2312"/>
        <family val="3"/>
        <charset val="134"/>
      </rPr>
      <t>动漫游戏</t>
    </r>
    <phoneticPr fontId="2" type="noConversion"/>
  </si>
  <si>
    <r>
      <rPr>
        <sz val="10"/>
        <color indexed="8"/>
        <rFont val="仿宋_GB2312"/>
        <family val="3"/>
        <charset val="134"/>
      </rPr>
      <t>天津广播影视职业学院</t>
    </r>
    <phoneticPr fontId="2" type="noConversion"/>
  </si>
  <si>
    <r>
      <rPr>
        <sz val="10"/>
        <rFont val="仿宋_GB2312"/>
        <family val="3"/>
        <charset val="134"/>
      </rPr>
      <t>影视动画</t>
    </r>
    <phoneticPr fontId="2" type="noConversion"/>
  </si>
  <si>
    <r>
      <rPr>
        <sz val="10"/>
        <rFont val="仿宋_GB2312"/>
        <family val="3"/>
        <charset val="134"/>
      </rPr>
      <t>天津市武清区职业中等专业学校</t>
    </r>
    <phoneticPr fontId="2" type="noConversion"/>
  </si>
  <si>
    <r>
      <rPr>
        <sz val="10"/>
        <rFont val="仿宋_GB2312"/>
        <family val="3"/>
        <charset val="134"/>
      </rPr>
      <t>机械加工技术</t>
    </r>
    <phoneticPr fontId="2" type="noConversion"/>
  </si>
  <si>
    <r>
      <rPr>
        <sz val="10"/>
        <rFont val="仿宋_GB2312"/>
        <family val="3"/>
        <charset val="134"/>
      </rPr>
      <t>数控设备应用与维护</t>
    </r>
    <phoneticPr fontId="2" type="noConversion"/>
  </si>
  <si>
    <r>
      <rPr>
        <sz val="10"/>
        <rFont val="仿宋_GB2312"/>
        <family val="3"/>
        <charset val="134"/>
      </rPr>
      <t>电子技术应用</t>
    </r>
    <phoneticPr fontId="2" type="noConversion"/>
  </si>
  <si>
    <r>
      <rPr>
        <sz val="10"/>
        <rFont val="仿宋_GB2312"/>
        <family val="3"/>
        <charset val="134"/>
      </rPr>
      <t>应用电子技术</t>
    </r>
    <phoneticPr fontId="2" type="noConversion"/>
  </si>
  <si>
    <r>
      <rPr>
        <sz val="10"/>
        <rFont val="仿宋_GB2312"/>
        <family val="3"/>
        <charset val="134"/>
      </rPr>
      <t>天津市静海区成人职业教育中心</t>
    </r>
    <phoneticPr fontId="2" type="noConversion"/>
  </si>
  <si>
    <r>
      <rPr>
        <sz val="10"/>
        <rFont val="仿宋_GB2312"/>
        <family val="3"/>
        <charset val="134"/>
      </rPr>
      <t>会计</t>
    </r>
  </si>
  <si>
    <r>
      <rPr>
        <sz val="10"/>
        <color indexed="8"/>
        <rFont val="仿宋_GB2312"/>
        <family val="3"/>
        <charset val="134"/>
      </rPr>
      <t>天津青年职业学院</t>
    </r>
    <phoneticPr fontId="2" type="noConversion"/>
  </si>
  <si>
    <r>
      <rPr>
        <sz val="10"/>
        <color indexed="8"/>
        <rFont val="仿宋_GB2312"/>
        <family val="3"/>
        <charset val="134"/>
      </rPr>
      <t>幼儿发展与健康管理</t>
    </r>
  </si>
  <si>
    <r>
      <rPr>
        <sz val="10"/>
        <rFont val="仿宋_GB2312"/>
        <family val="3"/>
        <charset val="134"/>
      </rPr>
      <t>天津城市建设管理职业技术学院</t>
    </r>
  </si>
  <si>
    <r>
      <rPr>
        <sz val="10"/>
        <color indexed="8"/>
        <rFont val="仿宋_GB2312"/>
        <family val="3"/>
        <charset val="134"/>
      </rPr>
      <t>建筑电气工程技术</t>
    </r>
  </si>
  <si>
    <r>
      <rPr>
        <sz val="10"/>
        <rFont val="仿宋_GB2312"/>
        <family val="3"/>
        <charset val="134"/>
      </rPr>
      <t>天津冶金职业技术学院</t>
    </r>
    <phoneticPr fontId="2" type="noConversion"/>
  </si>
  <si>
    <r>
      <rPr>
        <sz val="10"/>
        <color indexed="8"/>
        <rFont val="仿宋_GB2312"/>
        <family val="3"/>
        <charset val="134"/>
      </rPr>
      <t>计算机应用</t>
    </r>
  </si>
  <si>
    <r>
      <rPr>
        <sz val="10"/>
        <rFont val="仿宋_GB2312"/>
        <family val="3"/>
        <charset val="134"/>
      </rPr>
      <t>天津市滨海中等专业学校</t>
    </r>
    <phoneticPr fontId="2" type="noConversion"/>
  </si>
  <si>
    <r>
      <rPr>
        <sz val="10"/>
        <rFont val="仿宋_GB2312"/>
        <family val="3"/>
        <charset val="134"/>
      </rPr>
      <t>数控技术应用</t>
    </r>
    <r>
      <rPr>
        <sz val="10"/>
        <rFont val="Times New Roman"/>
        <family val="1"/>
      </rPr>
      <t xml:space="preserve"> </t>
    </r>
  </si>
  <si>
    <r>
      <rPr>
        <sz val="10"/>
        <rFont val="仿宋_GB2312"/>
        <family val="3"/>
        <charset val="134"/>
      </rPr>
      <t>音乐表演</t>
    </r>
    <phoneticPr fontId="2" type="noConversion"/>
  </si>
  <si>
    <r>
      <rPr>
        <sz val="10"/>
        <color indexed="8"/>
        <rFont val="仿宋_GB2312"/>
        <family val="3"/>
        <charset val="134"/>
      </rPr>
      <t>天津国土资源和房屋职业学院</t>
    </r>
  </si>
  <si>
    <r>
      <rPr>
        <sz val="10"/>
        <rFont val="仿宋_GB2312"/>
        <family val="3"/>
        <charset val="134"/>
      </rPr>
      <t>机电设备安装与维修</t>
    </r>
    <phoneticPr fontId="2" type="noConversion"/>
  </si>
  <si>
    <r>
      <rPr>
        <sz val="10"/>
        <rFont val="仿宋_GB2312"/>
        <family val="3"/>
        <charset val="134"/>
      </rPr>
      <t>船舶机械工程技术</t>
    </r>
    <phoneticPr fontId="2" type="noConversion"/>
  </si>
  <si>
    <r>
      <rPr>
        <sz val="10"/>
        <rFont val="仿宋_GB2312"/>
        <family val="3"/>
        <charset val="134"/>
      </rPr>
      <t>天津市中华职业中等专业学校</t>
    </r>
    <phoneticPr fontId="2" type="noConversion"/>
  </si>
  <si>
    <r>
      <rPr>
        <sz val="10"/>
        <rFont val="仿宋_GB2312"/>
        <family val="3"/>
        <charset val="134"/>
      </rPr>
      <t>数字媒体应用技术</t>
    </r>
    <phoneticPr fontId="2" type="noConversion"/>
  </si>
  <si>
    <r>
      <rPr>
        <sz val="10"/>
        <rFont val="仿宋_GB2312"/>
        <family val="3"/>
        <charset val="134"/>
      </rPr>
      <t>旅游管理</t>
    </r>
    <phoneticPr fontId="2" type="noConversion"/>
  </si>
  <si>
    <r>
      <rPr>
        <sz val="10"/>
        <color indexed="8"/>
        <rFont val="仿宋_GB2312"/>
        <family val="3"/>
        <charset val="134"/>
      </rPr>
      <t>酒店管理</t>
    </r>
    <phoneticPr fontId="2" type="noConversion"/>
  </si>
  <si>
    <r>
      <rPr>
        <sz val="10"/>
        <color indexed="8"/>
        <rFont val="仿宋_GB2312"/>
        <family val="3"/>
        <charset val="134"/>
      </rPr>
      <t>西餐烹饪</t>
    </r>
    <phoneticPr fontId="2" type="noConversion"/>
  </si>
  <si>
    <r>
      <rPr>
        <sz val="10"/>
        <color indexed="8"/>
        <rFont val="仿宋_GB2312"/>
        <family val="3"/>
        <charset val="134"/>
      </rPr>
      <t>西餐工艺</t>
    </r>
    <phoneticPr fontId="2" type="noConversion"/>
  </si>
  <si>
    <r>
      <rPr>
        <sz val="10"/>
        <rFont val="仿宋_GB2312"/>
        <family val="3"/>
        <charset val="134"/>
      </rPr>
      <t>天津市南开区职业中等专业学校</t>
    </r>
    <phoneticPr fontId="2" type="noConversion"/>
  </si>
  <si>
    <r>
      <rPr>
        <sz val="10"/>
        <rFont val="仿宋_GB2312"/>
        <family val="3"/>
        <charset val="134"/>
      </rPr>
      <t>计算机应用</t>
    </r>
  </si>
  <si>
    <r>
      <rPr>
        <sz val="10"/>
        <color indexed="8"/>
        <rFont val="仿宋_GB2312"/>
        <family val="3"/>
        <charset val="134"/>
      </rPr>
      <t>天津公安警官职业学院</t>
    </r>
  </si>
  <si>
    <r>
      <rPr>
        <sz val="10"/>
        <rFont val="仿宋_GB2312"/>
        <family val="3"/>
        <charset val="134"/>
      </rPr>
      <t>信息网络安全监察</t>
    </r>
  </si>
  <si>
    <r>
      <rPr>
        <sz val="10"/>
        <rFont val="仿宋_GB2312"/>
        <family val="3"/>
        <charset val="134"/>
      </rPr>
      <t>药剂</t>
    </r>
    <phoneticPr fontId="2" type="noConversion"/>
  </si>
  <si>
    <r>
      <rPr>
        <sz val="10"/>
        <color indexed="8"/>
        <rFont val="仿宋_GB2312"/>
        <family val="3"/>
        <charset val="134"/>
      </rPr>
      <t>天津生物工程职业技术学院</t>
    </r>
  </si>
  <si>
    <r>
      <rPr>
        <sz val="10"/>
        <rFont val="仿宋_GB2312"/>
        <family val="3"/>
        <charset val="134"/>
      </rPr>
      <t>药学</t>
    </r>
    <phoneticPr fontId="2" type="noConversion"/>
  </si>
  <si>
    <r>
      <rPr>
        <sz val="10"/>
        <color indexed="8"/>
        <rFont val="仿宋_GB2312"/>
        <family val="3"/>
        <charset val="134"/>
      </rPr>
      <t>天津市中山志成职业中等职业学校</t>
    </r>
    <phoneticPr fontId="2" type="noConversion"/>
  </si>
  <si>
    <r>
      <rPr>
        <sz val="10"/>
        <color indexed="8"/>
        <rFont val="仿宋_GB2312"/>
        <family val="3"/>
        <charset val="134"/>
      </rPr>
      <t>中药</t>
    </r>
    <phoneticPr fontId="3" type="noConversion"/>
  </si>
  <si>
    <r>
      <rPr>
        <sz val="10"/>
        <color indexed="8"/>
        <rFont val="仿宋_GB2312"/>
        <family val="3"/>
        <charset val="134"/>
      </rPr>
      <t>天津生物工程职业技术学院</t>
    </r>
    <phoneticPr fontId="3" type="noConversion"/>
  </si>
  <si>
    <r>
      <rPr>
        <sz val="10"/>
        <color indexed="8"/>
        <rFont val="仿宋_GB2312"/>
        <family val="3"/>
        <charset val="134"/>
      </rPr>
      <t>药品生产技术（中药）</t>
    </r>
    <phoneticPr fontId="3" type="noConversion"/>
  </si>
  <si>
    <r>
      <rPr>
        <sz val="10"/>
        <color indexed="8"/>
        <rFont val="仿宋_GB2312"/>
        <family val="3"/>
        <charset val="134"/>
      </rPr>
      <t>电子商务</t>
    </r>
    <phoneticPr fontId="3" type="noConversion"/>
  </si>
  <si>
    <r>
      <rPr>
        <sz val="10"/>
        <color indexed="8"/>
        <rFont val="仿宋_GB2312"/>
        <family val="3"/>
        <charset val="134"/>
      </rPr>
      <t>电子商务（医药）</t>
    </r>
    <phoneticPr fontId="3" type="noConversion"/>
  </si>
  <si>
    <r>
      <rPr>
        <sz val="10"/>
        <rFont val="仿宋_GB2312"/>
        <family val="3"/>
        <charset val="134"/>
      </rPr>
      <t>天津市滨海新区汉沽中等专业学校</t>
    </r>
    <phoneticPr fontId="2" type="noConversion"/>
  </si>
  <si>
    <r>
      <rPr>
        <sz val="10"/>
        <rFont val="仿宋_GB2312"/>
        <family val="3"/>
        <charset val="134"/>
      </rPr>
      <t>电子技术应用</t>
    </r>
  </si>
  <si>
    <r>
      <rPr>
        <sz val="10"/>
        <rFont val="仿宋_GB2312"/>
        <family val="3"/>
        <charset val="134"/>
      </rPr>
      <t>天津冶金职业技术学院</t>
    </r>
  </si>
  <si>
    <r>
      <rPr>
        <sz val="10"/>
        <rFont val="仿宋_GB2312"/>
        <family val="3"/>
        <charset val="134"/>
      </rPr>
      <t>电子信息工程技术</t>
    </r>
  </si>
  <si>
    <r>
      <rPr>
        <sz val="10"/>
        <rFont val="仿宋_GB2312"/>
        <family val="3"/>
        <charset val="134"/>
      </rPr>
      <t>天津石油职业技术学院</t>
    </r>
  </si>
  <si>
    <r>
      <rPr>
        <sz val="10"/>
        <rFont val="仿宋_GB2312"/>
        <family val="3"/>
        <charset val="134"/>
      </rPr>
      <t>焊接技术应用</t>
    </r>
    <phoneticPr fontId="2" type="noConversion"/>
  </si>
  <si>
    <r>
      <rPr>
        <sz val="10"/>
        <rFont val="仿宋_GB2312"/>
        <family val="3"/>
        <charset val="134"/>
      </rPr>
      <t>天津机电职业技术学院</t>
    </r>
  </si>
  <si>
    <r>
      <rPr>
        <sz val="10"/>
        <rFont val="仿宋_GB2312"/>
        <family val="3"/>
        <charset val="134"/>
      </rPr>
      <t>焊接技术及自动化</t>
    </r>
    <phoneticPr fontId="2" type="noConversion"/>
  </si>
  <si>
    <r>
      <rPr>
        <sz val="10"/>
        <rFont val="仿宋_GB2312"/>
        <family val="3"/>
        <charset val="134"/>
      </rPr>
      <t>天津市民族中等职业技术学校</t>
    </r>
    <phoneticPr fontId="2" type="noConversion"/>
  </si>
  <si>
    <r>
      <rPr>
        <sz val="10"/>
        <rFont val="仿宋_GB2312"/>
        <family val="3"/>
        <charset val="134"/>
      </rPr>
      <t>环境监测技术</t>
    </r>
    <phoneticPr fontId="2" type="noConversion"/>
  </si>
  <si>
    <r>
      <rPr>
        <sz val="10"/>
        <rFont val="仿宋_GB2312"/>
        <family val="3"/>
        <charset val="134"/>
      </rPr>
      <t>环境监测与控制技术</t>
    </r>
    <phoneticPr fontId="2" type="noConversion"/>
  </si>
  <si>
    <r>
      <rPr>
        <sz val="10"/>
        <rFont val="仿宋_GB2312"/>
        <family val="3"/>
        <charset val="134"/>
      </rPr>
      <t>电子商务</t>
    </r>
    <phoneticPr fontId="2" type="noConversion"/>
  </si>
  <si>
    <r>
      <rPr>
        <sz val="10"/>
        <rFont val="仿宋_GB2312"/>
        <family val="3"/>
        <charset val="134"/>
      </rPr>
      <t>电子电器应用与维修</t>
    </r>
    <phoneticPr fontId="2" type="noConversion"/>
  </si>
  <si>
    <r>
      <rPr>
        <sz val="10"/>
        <rFont val="仿宋_GB2312"/>
        <family val="3"/>
        <charset val="134"/>
      </rPr>
      <t>建筑电气工程技术</t>
    </r>
    <phoneticPr fontId="2" type="noConversion"/>
  </si>
  <si>
    <r>
      <rPr>
        <sz val="10"/>
        <rFont val="仿宋_GB2312"/>
        <family val="3"/>
        <charset val="134"/>
      </rPr>
      <t>天津市北辰区中等职业技术学校</t>
    </r>
  </si>
  <si>
    <r>
      <rPr>
        <sz val="10"/>
        <color indexed="8"/>
        <rFont val="仿宋_GB2312"/>
        <family val="3"/>
        <charset val="134"/>
      </rPr>
      <t>天津冶金职业技术学院</t>
    </r>
  </si>
  <si>
    <r>
      <rPr>
        <sz val="10"/>
        <rFont val="仿宋_GB2312"/>
        <family val="3"/>
        <charset val="134"/>
      </rPr>
      <t>电子商务</t>
    </r>
  </si>
  <si>
    <r>
      <rPr>
        <sz val="10"/>
        <rFont val="仿宋_GB2312"/>
        <family val="3"/>
        <charset val="134"/>
      </rPr>
      <t>天津市西青区中等专业学校</t>
    </r>
  </si>
  <si>
    <r>
      <rPr>
        <sz val="10"/>
        <rFont val="仿宋_GB2312"/>
        <family val="3"/>
        <charset val="134"/>
      </rPr>
      <t>天津艺术职业学院</t>
    </r>
  </si>
  <si>
    <r>
      <rPr>
        <sz val="10"/>
        <rFont val="仿宋_GB2312"/>
        <family val="3"/>
        <charset val="134"/>
      </rPr>
      <t>表演艺术（幼儿艺术）</t>
    </r>
  </si>
  <si>
    <r>
      <rPr>
        <sz val="10"/>
        <rFont val="仿宋_GB2312"/>
        <family val="3"/>
        <charset val="134"/>
      </rPr>
      <t>天津市建筑工程学校</t>
    </r>
  </si>
  <si>
    <r>
      <rPr>
        <sz val="10"/>
        <color indexed="8"/>
        <rFont val="仿宋_GB2312"/>
        <family val="3"/>
        <charset val="134"/>
      </rPr>
      <t>建筑工程施工</t>
    </r>
  </si>
  <si>
    <r>
      <rPr>
        <sz val="10"/>
        <rFont val="仿宋_GB2312"/>
        <family val="3"/>
        <charset val="134"/>
      </rPr>
      <t>建筑工程技术</t>
    </r>
  </si>
  <si>
    <r>
      <rPr>
        <sz val="10"/>
        <color indexed="8"/>
        <rFont val="仿宋_GB2312"/>
        <family val="3"/>
        <charset val="134"/>
      </rPr>
      <t>建筑装饰</t>
    </r>
  </si>
  <si>
    <r>
      <rPr>
        <sz val="10"/>
        <rFont val="仿宋_GB2312"/>
        <family val="3"/>
        <charset val="134"/>
      </rPr>
      <t>建筑装饰工程技术</t>
    </r>
  </si>
  <si>
    <r>
      <rPr>
        <sz val="10"/>
        <color indexed="8"/>
        <rFont val="仿宋_GB2312"/>
        <family val="3"/>
        <charset val="134"/>
      </rPr>
      <t>工程造价</t>
    </r>
  </si>
  <si>
    <r>
      <rPr>
        <sz val="10"/>
        <rFont val="仿宋_GB2312"/>
        <family val="3"/>
        <charset val="134"/>
      </rPr>
      <t>工程造价（建筑工程造价）</t>
    </r>
    <phoneticPr fontId="2" type="noConversion"/>
  </si>
  <si>
    <r>
      <rPr>
        <sz val="10"/>
        <rFont val="仿宋_GB2312"/>
        <family val="3"/>
        <charset val="134"/>
      </rPr>
      <t>天津港口管理中等专业学校</t>
    </r>
    <phoneticPr fontId="2" type="noConversion"/>
  </si>
  <si>
    <r>
      <rPr>
        <sz val="10"/>
        <rFont val="仿宋_GB2312"/>
        <family val="3"/>
        <charset val="134"/>
      </rPr>
      <t>天津市药科中等专业学校</t>
    </r>
  </si>
  <si>
    <r>
      <rPr>
        <sz val="10"/>
        <rFont val="仿宋_GB2312"/>
        <family val="3"/>
        <charset val="134"/>
      </rPr>
      <t>中药</t>
    </r>
  </si>
  <si>
    <r>
      <rPr>
        <sz val="10"/>
        <rFont val="仿宋_GB2312"/>
        <family val="3"/>
        <charset val="134"/>
      </rPr>
      <t>中药学</t>
    </r>
  </si>
  <si>
    <r>
      <rPr>
        <sz val="10"/>
        <rFont val="仿宋_GB2312"/>
        <family val="3"/>
        <charset val="134"/>
      </rPr>
      <t>生物技术制药</t>
    </r>
  </si>
  <si>
    <r>
      <rPr>
        <sz val="10"/>
        <rFont val="仿宋_GB2312"/>
        <family val="3"/>
        <charset val="134"/>
      </rPr>
      <t>药品生产技术（生物药）</t>
    </r>
  </si>
  <si>
    <r>
      <rPr>
        <sz val="10"/>
        <rFont val="仿宋_GB2312"/>
        <family val="3"/>
        <charset val="134"/>
      </rPr>
      <t>天津市化学工业学校</t>
    </r>
    <r>
      <rPr>
        <sz val="10"/>
        <rFont val="Times New Roman"/>
        <family val="1"/>
      </rPr>
      <t xml:space="preserve">            </t>
    </r>
    <phoneticPr fontId="2" type="noConversion"/>
  </si>
  <si>
    <r>
      <rPr>
        <sz val="10"/>
        <rFont val="仿宋_GB2312"/>
        <family val="3"/>
        <charset val="134"/>
      </rPr>
      <t>电子信息工程技术</t>
    </r>
    <phoneticPr fontId="2" type="noConversion"/>
  </si>
  <si>
    <r>
      <rPr>
        <sz val="10"/>
        <color indexed="8"/>
        <rFont val="仿宋_GB2312"/>
        <family val="3"/>
        <charset val="134"/>
      </rPr>
      <t>天津渤海职业技术学院</t>
    </r>
    <phoneticPr fontId="2" type="noConversion"/>
  </si>
  <si>
    <r>
      <rPr>
        <sz val="10"/>
        <rFont val="仿宋_GB2312"/>
        <family val="3"/>
        <charset val="134"/>
      </rPr>
      <t>工业分析与检验</t>
    </r>
    <phoneticPr fontId="2" type="noConversion"/>
  </si>
  <si>
    <r>
      <rPr>
        <sz val="10"/>
        <rFont val="仿宋_GB2312"/>
        <family val="3"/>
        <charset val="134"/>
      </rPr>
      <t>电气运行与控制</t>
    </r>
    <phoneticPr fontId="2" type="noConversion"/>
  </si>
  <si>
    <r>
      <rPr>
        <sz val="10"/>
        <rFont val="仿宋_GB2312"/>
        <family val="3"/>
        <charset val="134"/>
      </rPr>
      <t>天津市劳动保护学校</t>
    </r>
    <phoneticPr fontId="2" type="noConversion"/>
  </si>
  <si>
    <r>
      <rPr>
        <sz val="10"/>
        <color indexed="8"/>
        <rFont val="仿宋_GB2312"/>
        <family val="3"/>
        <charset val="134"/>
      </rPr>
      <t>天津铁道职业技术学院</t>
    </r>
  </si>
  <si>
    <r>
      <rPr>
        <sz val="10"/>
        <rFont val="仿宋_GB2312"/>
        <family val="3"/>
        <charset val="134"/>
      </rPr>
      <t>国际商务</t>
    </r>
  </si>
  <si>
    <r>
      <rPr>
        <sz val="10"/>
        <rFont val="仿宋_GB2312"/>
        <family val="3"/>
        <charset val="134"/>
      </rPr>
      <t>国际贸易实务</t>
    </r>
  </si>
  <si>
    <r>
      <rPr>
        <sz val="10"/>
        <color indexed="8"/>
        <rFont val="仿宋_GB2312"/>
        <family val="3"/>
        <charset val="134"/>
      </rPr>
      <t>机电设备安装与维修</t>
    </r>
    <phoneticPr fontId="2" type="noConversion"/>
  </si>
  <si>
    <r>
      <rPr>
        <sz val="10"/>
        <color indexed="8"/>
        <rFont val="仿宋_GB2312"/>
        <family val="3"/>
        <charset val="134"/>
      </rPr>
      <t>电梯工程技术</t>
    </r>
    <phoneticPr fontId="2" type="noConversion"/>
  </si>
  <si>
    <r>
      <rPr>
        <sz val="10"/>
        <rFont val="仿宋_GB2312"/>
        <family val="3"/>
        <charset val="134"/>
      </rPr>
      <t>天津市园林学校</t>
    </r>
    <phoneticPr fontId="2" type="noConversion"/>
  </si>
  <si>
    <r>
      <rPr>
        <sz val="10"/>
        <rFont val="仿宋_GB2312"/>
        <family val="3"/>
        <charset val="134"/>
      </rPr>
      <t>园林技术</t>
    </r>
    <phoneticPr fontId="2" type="noConversion"/>
  </si>
  <si>
    <r>
      <rPr>
        <sz val="10"/>
        <rFont val="仿宋_GB2312"/>
        <family val="3"/>
        <charset val="134"/>
      </rPr>
      <t>园林工程技术</t>
    </r>
    <phoneticPr fontId="2" type="noConversion"/>
  </si>
  <si>
    <r>
      <rPr>
        <sz val="10"/>
        <rFont val="仿宋_GB2312"/>
        <family val="3"/>
        <charset val="134"/>
      </rPr>
      <t>工程造价</t>
    </r>
    <phoneticPr fontId="2" type="noConversion"/>
  </si>
  <si>
    <r>
      <rPr>
        <sz val="10"/>
        <rFont val="仿宋_GB2312"/>
        <family val="3"/>
        <charset val="134"/>
      </rPr>
      <t>天津市市政工程学校</t>
    </r>
    <phoneticPr fontId="2" type="noConversion"/>
  </si>
  <si>
    <r>
      <rPr>
        <sz val="10"/>
        <rFont val="仿宋_GB2312"/>
        <family val="3"/>
        <charset val="134"/>
      </rPr>
      <t>市政工程施工</t>
    </r>
    <phoneticPr fontId="2" type="noConversion"/>
  </si>
  <si>
    <r>
      <rPr>
        <sz val="10"/>
        <rFont val="仿宋_GB2312"/>
        <family val="3"/>
        <charset val="134"/>
      </rPr>
      <t>建设工程管理（建筑工程管理）</t>
    </r>
    <phoneticPr fontId="2" type="noConversion"/>
  </si>
  <si>
    <r>
      <rPr>
        <sz val="10"/>
        <rFont val="仿宋_GB2312"/>
        <family val="3"/>
        <charset val="134"/>
      </rPr>
      <t>道路与桥梁工程施工</t>
    </r>
    <phoneticPr fontId="2" type="noConversion"/>
  </si>
  <si>
    <r>
      <rPr>
        <sz val="10"/>
        <rFont val="仿宋_GB2312"/>
        <family val="3"/>
        <charset val="134"/>
      </rPr>
      <t>道路桥梁工程技术</t>
    </r>
    <phoneticPr fontId="2" type="noConversion"/>
  </si>
  <si>
    <r>
      <rPr>
        <sz val="10"/>
        <color indexed="8"/>
        <rFont val="仿宋_GB2312"/>
        <family val="3"/>
        <charset val="134"/>
      </rPr>
      <t>天津市财经职业中等专业学校</t>
    </r>
    <phoneticPr fontId="2" type="noConversion"/>
  </si>
  <si>
    <r>
      <rPr>
        <sz val="10"/>
        <color indexed="8"/>
        <rFont val="仿宋_GB2312"/>
        <family val="3"/>
        <charset val="134"/>
      </rPr>
      <t>美术设计与制作</t>
    </r>
  </si>
  <si>
    <r>
      <rPr>
        <sz val="10"/>
        <color indexed="8"/>
        <rFont val="仿宋_GB2312"/>
        <family val="3"/>
        <charset val="134"/>
      </rPr>
      <t>视觉传播设计与制作</t>
    </r>
  </si>
  <si>
    <r>
      <rPr>
        <sz val="10"/>
        <rFont val="仿宋_GB2312"/>
        <family val="3"/>
        <charset val="134"/>
      </rPr>
      <t>天津市宁河区中等专业学校</t>
    </r>
    <phoneticPr fontId="2" type="noConversion"/>
  </si>
  <si>
    <r>
      <rPr>
        <sz val="10"/>
        <color indexed="8"/>
        <rFont val="仿宋_GB2312"/>
        <family val="3"/>
        <charset val="134"/>
      </rPr>
      <t>天津石油职业技术学院</t>
    </r>
  </si>
  <si>
    <r>
      <rPr>
        <sz val="10"/>
        <color indexed="8"/>
        <rFont val="仿宋_GB2312"/>
        <family val="3"/>
        <charset val="134"/>
      </rPr>
      <t>计算机应用</t>
    </r>
    <phoneticPr fontId="2" type="noConversion"/>
  </si>
  <si>
    <r>
      <rPr>
        <sz val="10"/>
        <color indexed="8"/>
        <rFont val="仿宋_GB2312"/>
        <family val="3"/>
        <charset val="134"/>
      </rPr>
      <t>计算机应用技术</t>
    </r>
    <phoneticPr fontId="2" type="noConversion"/>
  </si>
  <si>
    <r>
      <rPr>
        <sz val="10"/>
        <rFont val="仿宋_GB2312"/>
        <family val="3"/>
        <charset val="134"/>
      </rPr>
      <t>天津市交通学校</t>
    </r>
    <phoneticPr fontId="2" type="noConversion"/>
  </si>
  <si>
    <r>
      <rPr>
        <sz val="10"/>
        <rFont val="仿宋_GB2312"/>
        <family val="3"/>
        <charset val="134"/>
      </rPr>
      <t>天津市机电工业学校</t>
    </r>
    <phoneticPr fontId="2" type="noConversion"/>
  </si>
  <si>
    <r>
      <rPr>
        <sz val="10"/>
        <rFont val="仿宋_GB2312"/>
        <family val="3"/>
        <charset val="134"/>
      </rPr>
      <t>软件技术</t>
    </r>
    <phoneticPr fontId="2" type="noConversion"/>
  </si>
  <si>
    <r>
      <rPr>
        <sz val="10"/>
        <color indexed="8"/>
        <rFont val="仿宋_GB2312"/>
        <family val="3"/>
        <charset val="134"/>
      </rPr>
      <t>模具制造技术</t>
    </r>
    <phoneticPr fontId="2" type="noConversion"/>
  </si>
  <si>
    <r>
      <rPr>
        <sz val="10"/>
        <rFont val="仿宋_GB2312"/>
        <family val="3"/>
        <charset val="134"/>
      </rPr>
      <t>模具设计与制造</t>
    </r>
    <phoneticPr fontId="2" type="noConversion"/>
  </si>
  <si>
    <r>
      <rPr>
        <sz val="10"/>
        <color indexed="8"/>
        <rFont val="仿宋_GB2312"/>
        <family val="3"/>
        <charset val="134"/>
      </rPr>
      <t>数控设备应用与维护</t>
    </r>
    <phoneticPr fontId="2" type="noConversion"/>
  </si>
  <si>
    <r>
      <rPr>
        <sz val="10"/>
        <color indexed="8"/>
        <rFont val="仿宋_GB2312"/>
        <family val="3"/>
        <charset val="134"/>
      </rPr>
      <t>天津市仪表无线电工业学校</t>
    </r>
    <phoneticPr fontId="2" type="noConversion"/>
  </si>
  <si>
    <r>
      <rPr>
        <sz val="10"/>
        <color indexed="8"/>
        <rFont val="仿宋_GB2312"/>
        <family val="3"/>
        <charset val="134"/>
      </rPr>
      <t>天津电子信息职业技术学院</t>
    </r>
    <phoneticPr fontId="2" type="noConversion"/>
  </si>
  <si>
    <r>
      <rPr>
        <sz val="10"/>
        <color indexed="8"/>
        <rFont val="仿宋_GB2312"/>
        <family val="3"/>
        <charset val="134"/>
      </rPr>
      <t>电子商务</t>
    </r>
    <phoneticPr fontId="2" type="noConversion"/>
  </si>
  <si>
    <r>
      <rPr>
        <sz val="10"/>
        <color indexed="8"/>
        <rFont val="仿宋_GB2312"/>
        <family val="3"/>
        <charset val="134"/>
      </rPr>
      <t>天津中德应用技术大学</t>
    </r>
  </si>
  <si>
    <r>
      <rPr>
        <sz val="10"/>
        <color indexed="8"/>
        <rFont val="仿宋_GB2312"/>
        <family val="3"/>
        <charset val="134"/>
      </rPr>
      <t>电气自动化技术</t>
    </r>
    <phoneticPr fontId="2" type="noConversion"/>
  </si>
  <si>
    <r>
      <rPr>
        <sz val="10"/>
        <rFont val="仿宋_GB2312"/>
        <family val="3"/>
        <charset val="134"/>
      </rPr>
      <t>天津市物资贸易学校</t>
    </r>
    <phoneticPr fontId="2" type="noConversion"/>
  </si>
  <si>
    <r>
      <rPr>
        <sz val="10"/>
        <rFont val="仿宋_GB2312"/>
        <family val="3"/>
        <charset val="134"/>
      </rPr>
      <t>天津旅游外事职业学校</t>
    </r>
    <phoneticPr fontId="2" type="noConversion"/>
  </si>
  <si>
    <r>
      <rPr>
        <sz val="10"/>
        <rFont val="仿宋_GB2312"/>
        <family val="3"/>
        <charset val="134"/>
      </rPr>
      <t>商务英语</t>
    </r>
    <phoneticPr fontId="2" type="noConversion"/>
  </si>
  <si>
    <r>
      <rPr>
        <sz val="10"/>
        <rFont val="仿宋_GB2312"/>
        <family val="3"/>
        <charset val="134"/>
      </rPr>
      <t>天津铁厂中等专业学校</t>
    </r>
    <phoneticPr fontId="2" type="noConversion"/>
  </si>
  <si>
    <r>
      <rPr>
        <sz val="10"/>
        <color indexed="8"/>
        <rFont val="仿宋_GB2312"/>
        <family val="3"/>
        <charset val="134"/>
      </rPr>
      <t>天津市幼儿师范学校</t>
    </r>
    <phoneticPr fontId="2" type="noConversion"/>
  </si>
  <si>
    <r>
      <rPr>
        <sz val="10"/>
        <color indexed="8"/>
        <rFont val="仿宋_GB2312"/>
        <family val="3"/>
        <charset val="134"/>
      </rPr>
      <t>学前教育</t>
    </r>
    <phoneticPr fontId="2" type="noConversion"/>
  </si>
  <si>
    <r>
      <rPr>
        <sz val="10"/>
        <color indexed="8"/>
        <rFont val="仿宋_GB2312"/>
        <family val="3"/>
        <charset val="134"/>
      </rPr>
      <t>天津师范大学</t>
    </r>
    <phoneticPr fontId="2" type="noConversion"/>
  </si>
  <si>
    <r>
      <rPr>
        <sz val="10"/>
        <rFont val="仿宋_GB2312"/>
        <family val="3"/>
        <charset val="134"/>
      </rPr>
      <t>天津市纺织工业学校</t>
    </r>
  </si>
  <si>
    <r>
      <rPr>
        <sz val="10"/>
        <color indexed="8"/>
        <rFont val="仿宋_GB2312"/>
        <family val="3"/>
        <charset val="134"/>
      </rPr>
      <t>天津城市建设管理职业技术学院</t>
    </r>
  </si>
  <si>
    <r>
      <rPr>
        <sz val="10"/>
        <rFont val="仿宋_GB2312"/>
        <family val="3"/>
        <charset val="134"/>
      </rPr>
      <t>建筑电气工程技术</t>
    </r>
  </si>
  <si>
    <r>
      <rPr>
        <sz val="10"/>
        <rFont val="仿宋_GB2312"/>
        <family val="3"/>
        <charset val="134"/>
      </rPr>
      <t>天津市纺织工业学校红桥校区</t>
    </r>
  </si>
  <si>
    <r>
      <rPr>
        <sz val="10"/>
        <rFont val="仿宋_GB2312"/>
        <family val="3"/>
        <charset val="134"/>
      </rPr>
      <t>天津市美术中等专业学校</t>
    </r>
    <phoneticPr fontId="2" type="noConversion"/>
  </si>
  <si>
    <r>
      <rPr>
        <sz val="10"/>
        <rFont val="仿宋_GB2312"/>
        <family val="3"/>
        <charset val="134"/>
      </rPr>
      <t>工艺美术</t>
    </r>
    <phoneticPr fontId="2" type="noConversion"/>
  </si>
  <si>
    <r>
      <rPr>
        <sz val="10"/>
        <rFont val="仿宋_GB2312"/>
        <family val="3"/>
        <charset val="134"/>
      </rPr>
      <t>美术绘画</t>
    </r>
    <phoneticPr fontId="2" type="noConversion"/>
  </si>
  <si>
    <r>
      <rPr>
        <sz val="10"/>
        <rFont val="仿宋_GB2312"/>
        <family val="3"/>
        <charset val="134"/>
      </rPr>
      <t>艺术设计</t>
    </r>
    <phoneticPr fontId="2" type="noConversion"/>
  </si>
  <si>
    <r>
      <t xml:space="preserve">  </t>
    </r>
    <r>
      <rPr>
        <sz val="10"/>
        <rFont val="仿宋_GB2312"/>
        <family val="3"/>
        <charset val="134"/>
      </rPr>
      <t>影视动画</t>
    </r>
    <r>
      <rPr>
        <sz val="10"/>
        <rFont val="Times New Roman"/>
        <family val="1"/>
      </rPr>
      <t xml:space="preserve"> </t>
    </r>
    <r>
      <rPr>
        <sz val="10"/>
        <rFont val="仿宋_GB2312"/>
        <family val="3"/>
        <charset val="134"/>
      </rPr>
      <t>（数码艺术）</t>
    </r>
    <phoneticPr fontId="2" type="noConversion"/>
  </si>
  <si>
    <r>
      <rPr>
        <sz val="10"/>
        <color indexed="8"/>
        <rFont val="仿宋_GB2312"/>
        <family val="3"/>
        <charset val="134"/>
      </rPr>
      <t>天津霍元甲文武学校</t>
    </r>
    <phoneticPr fontId="2" type="noConversion"/>
  </si>
  <si>
    <r>
      <rPr>
        <sz val="10"/>
        <color indexed="8"/>
        <rFont val="仿宋_GB2312"/>
        <family val="3"/>
        <charset val="134"/>
      </rPr>
      <t>运动训练</t>
    </r>
    <phoneticPr fontId="2" type="noConversion"/>
  </si>
  <si>
    <r>
      <rPr>
        <sz val="10"/>
        <color indexed="8"/>
        <rFont val="仿宋_GB2312"/>
        <family val="3"/>
        <charset val="134"/>
      </rPr>
      <t>天津公安警官职业学院</t>
    </r>
    <phoneticPr fontId="2" type="noConversion"/>
  </si>
  <si>
    <r>
      <rPr>
        <sz val="10"/>
        <color indexed="8"/>
        <rFont val="仿宋_GB2312"/>
        <family val="3"/>
        <charset val="134"/>
      </rPr>
      <t>国内安全保卫</t>
    </r>
  </si>
  <si>
    <t>序号</t>
    <phoneticPr fontId="7" type="noConversion"/>
  </si>
  <si>
    <r>
      <rPr>
        <sz val="13"/>
        <rFont val="仿宋_GB2312"/>
        <family val="3"/>
        <charset val="134"/>
      </rPr>
      <t>学校</t>
    </r>
    <phoneticPr fontId="7" type="noConversion"/>
  </si>
  <si>
    <r>
      <rPr>
        <sz val="13"/>
        <rFont val="仿宋_GB2312"/>
        <family val="3"/>
        <charset val="134"/>
      </rPr>
      <t>招生
对象</t>
    </r>
    <phoneticPr fontId="7" type="noConversion"/>
  </si>
  <si>
    <r>
      <rPr>
        <sz val="13"/>
        <rFont val="仿宋_GB2312"/>
        <family val="3"/>
        <charset val="134"/>
      </rPr>
      <t>计划数</t>
    </r>
    <phoneticPr fontId="7" type="noConversion"/>
  </si>
  <si>
    <r>
      <rPr>
        <sz val="13"/>
        <rFont val="仿宋_GB2312"/>
        <family val="3"/>
        <charset val="134"/>
      </rPr>
      <t>备注</t>
    </r>
    <phoneticPr fontId="7" type="noConversion"/>
  </si>
  <si>
    <r>
      <rPr>
        <sz val="13"/>
        <rFont val="仿宋_GB2312"/>
        <family val="3"/>
        <charset val="134"/>
      </rPr>
      <t>天津市第一商业学校</t>
    </r>
    <phoneticPr fontId="7" type="noConversion"/>
  </si>
  <si>
    <r>
      <rPr>
        <sz val="13"/>
        <color indexed="8"/>
        <rFont val="仿宋_GB2312"/>
        <family val="3"/>
        <charset val="134"/>
      </rPr>
      <t>会计、市场营销、物流服务与管理、电子商务、计算机应用、计算机网络技术、计算机动漫与游戏制作、太阳能与沼气技术利用、制冷和空调设备运行与维修、机电设备安装与维修、机电技术应用</t>
    </r>
    <phoneticPr fontId="7" type="noConversion"/>
  </si>
  <si>
    <r>
      <rPr>
        <sz val="13"/>
        <color indexed="8"/>
        <rFont val="仿宋_GB2312"/>
        <family val="3"/>
        <charset val="134"/>
      </rPr>
      <t>初中</t>
    </r>
    <phoneticPr fontId="7" type="noConversion"/>
  </si>
  <si>
    <r>
      <rPr>
        <sz val="13"/>
        <rFont val="仿宋_GB2312"/>
        <family val="3"/>
        <charset val="134"/>
      </rPr>
      <t>天津市第一轻工业学校</t>
    </r>
    <phoneticPr fontId="8" type="noConversion"/>
  </si>
  <si>
    <r>
      <rPr>
        <sz val="13"/>
        <color indexed="8"/>
        <rFont val="仿宋_GB2312"/>
        <family val="3"/>
        <charset val="134"/>
      </rPr>
      <t>数控技术应用、机电技术应用、机械制造技术、汽车运用与维修、电气运行与控制、食品生物工艺、生物化工、电子商务、物流服务与管理、计算机网络技术、工艺美术、美术设计与制作</t>
    </r>
    <phoneticPr fontId="7" type="noConversion"/>
  </si>
  <si>
    <r>
      <rPr>
        <sz val="13"/>
        <rFont val="仿宋_GB2312"/>
        <family val="3"/>
        <charset val="134"/>
      </rPr>
      <t>天津市红星职业中等专业学校</t>
    </r>
  </si>
  <si>
    <r>
      <rPr>
        <sz val="13"/>
        <color indexed="8"/>
        <rFont val="仿宋_GB2312"/>
        <family val="3"/>
        <charset val="134"/>
      </rPr>
      <t>康复技术、营养与保健、中药制药、生物技术制药、药剂、食品生物工艺、航空服务、物流服务与管理、汽车运用与维修、机电技术应用、通信技术、计算机网络技术、会计、网页平面设计</t>
    </r>
    <phoneticPr fontId="7" type="noConversion"/>
  </si>
  <si>
    <r>
      <rPr>
        <sz val="13"/>
        <color indexed="8"/>
        <rFont val="仿宋_GB2312"/>
        <family val="3"/>
        <charset val="134"/>
      </rPr>
      <t>初中</t>
    </r>
  </si>
  <si>
    <r>
      <rPr>
        <sz val="13"/>
        <rFont val="仿宋_GB2312"/>
        <family val="3"/>
        <charset val="134"/>
      </rPr>
      <t>天津市经济贸易学校</t>
    </r>
    <phoneticPr fontId="8" type="noConversion"/>
  </si>
  <si>
    <r>
      <rPr>
        <sz val="13"/>
        <color indexed="8"/>
        <rFont val="仿宋_GB2312"/>
        <family val="3"/>
        <charset val="134"/>
      </rPr>
      <t>机电技术应用、数控技术应用、电子技术应用、食品生物工艺、会计、物流服务与管理、计算机网络技术、计算机动漫与游戏制作、计算机应用、软件与信息服务、电子商务、中餐烹饪与营养膳食、高星级饭店运营与管理、西餐烹饪</t>
    </r>
    <phoneticPr fontId="7" type="noConversion"/>
  </si>
  <si>
    <r>
      <rPr>
        <sz val="13"/>
        <rFont val="仿宋_GB2312"/>
        <family val="3"/>
        <charset val="134"/>
      </rPr>
      <t>天津市东丽区职业教育中心学校</t>
    </r>
    <phoneticPr fontId="7" type="noConversion"/>
  </si>
  <si>
    <r>
      <rPr>
        <sz val="13"/>
        <color indexed="8"/>
        <rFont val="仿宋_GB2312"/>
        <family val="3"/>
        <charset val="134"/>
      </rPr>
      <t>汽车运用与维修、计算机应用、会计、中餐烹饪与营养膳食、物流服务与管理、数控技术应用、电子技术应用、机电技术应用、学前教育、园林技术、工艺美术、旅游服务与管理</t>
    </r>
    <phoneticPr fontId="7" type="noConversion"/>
  </si>
  <si>
    <r>
      <rPr>
        <sz val="13"/>
        <color indexed="8"/>
        <rFont val="仿宋_GB2312"/>
        <family val="3"/>
        <charset val="134"/>
      </rPr>
      <t>天津市信息工程学校</t>
    </r>
    <phoneticPr fontId="7" type="noConversion"/>
  </si>
  <si>
    <r>
      <rPr>
        <sz val="13"/>
        <color indexed="8"/>
        <rFont val="仿宋_GB2312"/>
        <family val="3"/>
        <charset val="134"/>
      </rPr>
      <t>计算机应用、机电技术应用、汽车运用与维修、电子商务、旅游服务与管理、学前教育、园林绿化</t>
    </r>
    <phoneticPr fontId="7" type="noConversion"/>
  </si>
  <si>
    <r>
      <rPr>
        <sz val="13"/>
        <rFont val="仿宋_GB2312"/>
        <family val="3"/>
        <charset val="134"/>
      </rPr>
      <t>天津市宝坻区职业教育与成人教育中心</t>
    </r>
    <phoneticPr fontId="7" type="noConversion"/>
  </si>
  <si>
    <r>
      <rPr>
        <sz val="13"/>
        <color indexed="8"/>
        <rFont val="仿宋_GB2312"/>
        <family val="3"/>
        <charset val="134"/>
      </rPr>
      <t>计算机应用、电子电器应用与维修、机械加工技术、通信技术、机电技术应用、汽车运用与维修、学前教育、数控技术应用、计算机网络技术</t>
    </r>
    <phoneticPr fontId="7" type="noConversion"/>
  </si>
  <si>
    <r>
      <rPr>
        <sz val="13"/>
        <rFont val="仿宋_GB2312"/>
        <family val="3"/>
        <charset val="134"/>
      </rPr>
      <t>天津市南洋工业学校</t>
    </r>
    <phoneticPr fontId="7" type="noConversion"/>
  </si>
  <si>
    <r>
      <rPr>
        <sz val="13"/>
        <color indexed="8"/>
        <rFont val="仿宋_GB2312"/>
        <family val="3"/>
        <charset val="134"/>
      </rPr>
      <t>机电技术应用、数控技术应用、会计、学前教育、计算机应用、电子商务、汽车运用与维修</t>
    </r>
    <phoneticPr fontId="7" type="noConversion"/>
  </si>
  <si>
    <r>
      <rPr>
        <sz val="13"/>
        <rFont val="仿宋_GB2312"/>
        <family val="3"/>
        <charset val="134"/>
      </rPr>
      <t>天津市滨海新区塘沽第一职业中等专业学校</t>
    </r>
    <phoneticPr fontId="7" type="noConversion"/>
  </si>
  <si>
    <r>
      <rPr>
        <sz val="13"/>
        <color indexed="8"/>
        <rFont val="仿宋_GB2312"/>
        <family val="3"/>
        <charset val="134"/>
      </rPr>
      <t>计算机应用、国际商务、商务英语、市场营销、会计、旅游服务与管理、机电技术应用、电子技术应用、汽车运用与维修、美术设计与制作、计算机动漫与游戏制作、学前教育、楼宇智能化设备安装与运行</t>
    </r>
    <phoneticPr fontId="7" type="noConversion"/>
  </si>
  <si>
    <r>
      <rPr>
        <sz val="13"/>
        <rFont val="仿宋_GB2312"/>
        <family val="3"/>
        <charset val="134"/>
      </rPr>
      <t>天津市劳动经济学校</t>
    </r>
  </si>
  <si>
    <r>
      <rPr>
        <sz val="13"/>
        <color indexed="8"/>
        <rFont val="仿宋_GB2312"/>
        <family val="3"/>
        <charset val="134"/>
      </rPr>
      <t>人力资源管理事务、物流服务与管理、会计、电子商务、机电技术应用、数控技术应用、汽车运用与维修、计算机网络技术、电子技术应用、计算机应用、计算机动漫与游戏制作、旅游外语、文秘、美发与形象设计</t>
    </r>
    <phoneticPr fontId="7" type="noConversion"/>
  </si>
  <si>
    <r>
      <rPr>
        <sz val="13"/>
        <rFont val="仿宋_GB2312"/>
        <family val="3"/>
        <charset val="134"/>
      </rPr>
      <t>天津市电子计算机职业中等专业学校</t>
    </r>
    <phoneticPr fontId="7" type="noConversion"/>
  </si>
  <si>
    <r>
      <rPr>
        <sz val="13"/>
        <color indexed="8"/>
        <rFont val="仿宋_GB2312"/>
        <family val="3"/>
        <charset val="134"/>
      </rPr>
      <t>计算机应用、计算机网络技术、计算机与数码产品维修、会计、电子商务、国际商务、机电技术与应用、数控技术应用、学前教育、美术设计与制作、动漫游戏</t>
    </r>
    <phoneticPr fontId="7" type="noConversion"/>
  </si>
  <si>
    <r>
      <rPr>
        <sz val="13"/>
        <rFont val="仿宋_GB2312"/>
        <family val="3"/>
        <charset val="134"/>
      </rPr>
      <t>天津市武清区职业中等专业学校</t>
    </r>
    <phoneticPr fontId="7" type="noConversion"/>
  </si>
  <si>
    <r>
      <rPr>
        <sz val="13"/>
        <color indexed="8"/>
        <rFont val="仿宋_GB2312"/>
        <family val="3"/>
        <charset val="134"/>
      </rPr>
      <t>机电技术应用、机械加工技术、机电设备安装与维护、电子技术应用、计算机应用、电子商务、汽车运用与维修、学前教育</t>
    </r>
    <phoneticPr fontId="7" type="noConversion"/>
  </si>
  <si>
    <r>
      <rPr>
        <sz val="13"/>
        <rFont val="仿宋_GB2312"/>
        <family val="3"/>
        <charset val="134"/>
      </rPr>
      <t>天津市静海区成人职业教育中心</t>
    </r>
    <phoneticPr fontId="7" type="noConversion"/>
  </si>
  <si>
    <r>
      <rPr>
        <sz val="13"/>
        <color indexed="8"/>
        <rFont val="仿宋_GB2312"/>
        <family val="3"/>
        <charset val="134"/>
      </rPr>
      <t>会计、学前教育、机电技术应用、数控技术应用、计算机应用、电子技术应用、电子商务、现代农艺技术、商品经营、汽车运用与维修</t>
    </r>
    <phoneticPr fontId="7" type="noConversion"/>
  </si>
  <si>
    <r>
      <rPr>
        <sz val="13"/>
        <rFont val="仿宋_GB2312"/>
        <family val="3"/>
        <charset val="134"/>
      </rPr>
      <t>天津市滨海中等专业学校</t>
    </r>
    <phoneticPr fontId="7" type="noConversion"/>
  </si>
  <si>
    <r>
      <rPr>
        <sz val="13"/>
        <color indexed="8"/>
        <rFont val="仿宋_GB2312"/>
        <family val="3"/>
        <charset val="134"/>
      </rPr>
      <t>数控技术应用、机电设备安装与维修、计算机应用、计算机网络技术、会计、汽车运用与维修、学前教育、旅游服务与管理、化工仪表及自动化</t>
    </r>
    <phoneticPr fontId="7" type="noConversion"/>
  </si>
  <si>
    <r>
      <rPr>
        <sz val="13"/>
        <rFont val="仿宋_GB2312"/>
        <family val="3"/>
        <charset val="134"/>
      </rPr>
      <t>天津市中华职业中等专业学校</t>
    </r>
  </si>
  <si>
    <r>
      <rPr>
        <sz val="13"/>
        <color indexed="8"/>
        <rFont val="仿宋_GB2312"/>
        <family val="3"/>
        <charset val="134"/>
      </rPr>
      <t>计算机动漫与游戏制作、计算机应用、会计、国际商务、汽车运用与维修、高星级饭店运营与管理、旅游服务与管理、中餐烹饪与营养膳食、西餐烹饪、美容美体</t>
    </r>
    <phoneticPr fontId="7" type="noConversion"/>
  </si>
  <si>
    <r>
      <rPr>
        <sz val="13"/>
        <rFont val="仿宋_GB2312"/>
        <family val="3"/>
        <charset val="134"/>
      </rPr>
      <t>天津市南开区职业中等专业学校</t>
    </r>
    <phoneticPr fontId="8" type="noConversion"/>
  </si>
  <si>
    <r>
      <rPr>
        <sz val="13"/>
        <color indexed="8"/>
        <rFont val="仿宋_GB2312"/>
        <family val="3"/>
        <charset val="134"/>
      </rPr>
      <t>计算机应用、物流服务与管理、会计、电气技术应用、口腔修复工艺、药剂、汽车运用与维修、服装设计与工艺、电子商务</t>
    </r>
    <phoneticPr fontId="7" type="noConversion"/>
  </si>
  <si>
    <r>
      <rPr>
        <sz val="13"/>
        <rFont val="仿宋_GB2312"/>
        <family val="3"/>
        <charset val="134"/>
      </rPr>
      <t>天津市中山志成职业中等专业学校</t>
    </r>
    <phoneticPr fontId="7" type="noConversion"/>
  </si>
  <si>
    <r>
      <rPr>
        <sz val="13"/>
        <rFont val="仿宋_GB2312"/>
        <family val="3"/>
        <charset val="134"/>
      </rPr>
      <t>中药、会计、计算机应用、电子商务、学前教育、美术设计与制作、模具制造技术</t>
    </r>
    <phoneticPr fontId="7" type="noConversion"/>
  </si>
  <si>
    <r>
      <rPr>
        <sz val="13"/>
        <rFont val="仿宋_GB2312"/>
        <family val="3"/>
        <charset val="134"/>
      </rPr>
      <t>天津市滨海新区汉沽中等专业学校</t>
    </r>
    <phoneticPr fontId="7" type="noConversion"/>
  </si>
  <si>
    <r>
      <rPr>
        <sz val="13"/>
        <color indexed="8"/>
        <rFont val="仿宋_GB2312"/>
        <family val="3"/>
        <charset val="134"/>
      </rPr>
      <t>电子技术应用、汽车电子技术应用、焊接技术应用、电子商务、汽车运用与维修、会计、机电技术应用、计算机应用、通信技术、数控技术应用、旅游服务与管理、化学工艺</t>
    </r>
    <phoneticPr fontId="7" type="noConversion"/>
  </si>
  <si>
    <r>
      <rPr>
        <sz val="13"/>
        <rFont val="仿宋_GB2312"/>
        <family val="3"/>
        <charset val="134"/>
      </rPr>
      <t>天津市民族中等职业技术学校</t>
    </r>
    <phoneticPr fontId="7" type="noConversion"/>
  </si>
  <si>
    <r>
      <rPr>
        <sz val="13"/>
        <color indexed="8"/>
        <rFont val="仿宋_GB2312"/>
        <family val="3"/>
        <charset val="134"/>
      </rPr>
      <t>环境监测技术、电子电器应用与维修、计算机应用、计算机动漫与游戏制作、会计、电子商务、国际商务、商务英语、物流服务与管理</t>
    </r>
    <phoneticPr fontId="7" type="noConversion"/>
  </si>
  <si>
    <r>
      <rPr>
        <sz val="13"/>
        <rFont val="仿宋_GB2312"/>
        <family val="3"/>
        <charset val="134"/>
      </rPr>
      <t>天津市北辰区中等职业技术学校</t>
    </r>
  </si>
  <si>
    <r>
      <rPr>
        <sz val="13"/>
        <color indexed="8"/>
        <rFont val="仿宋_GB2312"/>
        <family val="3"/>
        <charset val="134"/>
      </rPr>
      <t>汽车运用与维修、机电技术应用、数控技术应用、计算机应用、美术设计与制作、电子商务、会计、学前教育</t>
    </r>
    <phoneticPr fontId="7" type="noConversion"/>
  </si>
  <si>
    <r>
      <rPr>
        <sz val="13"/>
        <color indexed="8"/>
        <rFont val="仿宋_GB2312"/>
        <family val="3"/>
        <charset val="134"/>
      </rPr>
      <t>数控技术应用、汽车运用与维修、电子技术应用、计算机网络技术、会计、电子商务、学前教育</t>
    </r>
  </si>
  <si>
    <r>
      <rPr>
        <sz val="13"/>
        <color indexed="8"/>
        <rFont val="仿宋_GB2312"/>
        <family val="3"/>
        <charset val="134"/>
      </rPr>
      <t>计算机网络技术、会计、学前教育、休闲体育服务与管理</t>
    </r>
  </si>
  <si>
    <r>
      <rPr>
        <sz val="13"/>
        <color theme="1"/>
        <rFont val="仿宋_GB2312"/>
        <family val="3"/>
        <charset val="134"/>
      </rPr>
      <t>天津市建筑工程学校</t>
    </r>
    <phoneticPr fontId="7" type="noConversion"/>
  </si>
  <si>
    <r>
      <rPr>
        <sz val="13"/>
        <color indexed="8"/>
        <rFont val="仿宋_GB2312"/>
        <family val="3"/>
        <charset val="134"/>
      </rPr>
      <t>建筑工程施工，工程造价，建筑装饰，建筑设备安装，工程测量，楼宇智能化设备安装与运行</t>
    </r>
    <phoneticPr fontId="7" type="noConversion"/>
  </si>
  <si>
    <r>
      <rPr>
        <sz val="13"/>
        <rFont val="仿宋_GB2312"/>
        <family val="3"/>
        <charset val="134"/>
      </rPr>
      <t>天津港口管理中等专业学校</t>
    </r>
    <phoneticPr fontId="8" type="noConversion"/>
  </si>
  <si>
    <r>
      <rPr>
        <sz val="13"/>
        <color indexed="8"/>
        <rFont val="仿宋_GB2312"/>
        <family val="3"/>
        <charset val="134"/>
      </rPr>
      <t>港口机械运行与维护、水路运输管理、物流服务与管理、旅游服务与管理</t>
    </r>
    <phoneticPr fontId="7" type="noConversion"/>
  </si>
  <si>
    <r>
      <rPr>
        <sz val="13"/>
        <rFont val="仿宋_GB2312"/>
        <family val="3"/>
        <charset val="134"/>
      </rPr>
      <t>天津市药科中等专业学校</t>
    </r>
  </si>
  <si>
    <r>
      <rPr>
        <sz val="13"/>
        <color indexed="8"/>
        <rFont val="仿宋_GB2312"/>
        <family val="3"/>
        <charset val="134"/>
      </rPr>
      <t>中药、生物技术制药、商品经营</t>
    </r>
    <phoneticPr fontId="7" type="noConversion"/>
  </si>
  <si>
    <r>
      <rPr>
        <sz val="13"/>
        <rFont val="仿宋_GB2312"/>
        <family val="3"/>
        <charset val="134"/>
      </rPr>
      <t>天津市化学工业学校</t>
    </r>
    <phoneticPr fontId="7" type="noConversion"/>
  </si>
  <si>
    <r>
      <rPr>
        <sz val="13"/>
        <color indexed="8"/>
        <rFont val="仿宋_GB2312"/>
        <family val="3"/>
        <charset val="134"/>
      </rPr>
      <t>电气运行与控制、计算机应用、机电技术应用、工业分析与检验、会计、化工工艺、高分子材料加工工艺、市场营销、焊接技术应用、精细化工</t>
    </r>
    <phoneticPr fontId="7" type="noConversion"/>
  </si>
  <si>
    <r>
      <rPr>
        <sz val="13"/>
        <rFont val="仿宋_GB2312"/>
        <family val="3"/>
        <charset val="134"/>
      </rPr>
      <t>天津市劳动保护学校</t>
    </r>
    <phoneticPr fontId="8" type="noConversion"/>
  </si>
  <si>
    <r>
      <rPr>
        <sz val="13"/>
        <rFont val="仿宋_GB2312"/>
        <family val="3"/>
        <charset val="134"/>
      </rPr>
      <t>天津市园林学校</t>
    </r>
  </si>
  <si>
    <r>
      <rPr>
        <sz val="13"/>
        <rFont val="仿宋_GB2312"/>
        <family val="3"/>
        <charset val="134"/>
      </rPr>
      <t>天津市市政工程学校</t>
    </r>
    <phoneticPr fontId="7" type="noConversion"/>
  </si>
  <si>
    <r>
      <rPr>
        <sz val="13"/>
        <rFont val="仿宋_GB2312"/>
        <family val="3"/>
        <charset val="134"/>
      </rPr>
      <t>道桥与桥梁工程施工、市政工程施工、工程测量、土建工程检测、工程造价、电气技术应用、工程机械运用与维修、城市轨道交通运营管理</t>
    </r>
    <phoneticPr fontId="7" type="noConversion"/>
  </si>
  <si>
    <r>
      <rPr>
        <sz val="13"/>
        <color indexed="8"/>
        <rFont val="仿宋_GB2312"/>
        <family val="3"/>
        <charset val="134"/>
      </rPr>
      <t>天津市财经职业中等专业学校</t>
    </r>
    <phoneticPr fontId="8" type="noConversion"/>
  </si>
  <si>
    <r>
      <rPr>
        <sz val="13"/>
        <color indexed="8"/>
        <rFont val="仿宋_GB2312"/>
        <family val="3"/>
        <charset val="134"/>
      </rPr>
      <t>会计、电子商务、国际商务、美术设计与制作、计算机动漫与游戏制作、学前教育、电子技术应用、汽车运用与维修、美容美体</t>
    </r>
    <phoneticPr fontId="7" type="noConversion"/>
  </si>
  <si>
    <r>
      <rPr>
        <sz val="13"/>
        <rFont val="仿宋_GB2312"/>
        <family val="3"/>
        <charset val="134"/>
      </rPr>
      <t>天津市宁河区中等专业学校</t>
    </r>
    <phoneticPr fontId="7" type="noConversion"/>
  </si>
  <si>
    <r>
      <rPr>
        <sz val="13"/>
        <color indexed="8"/>
        <rFont val="仿宋_GB2312"/>
        <family val="3"/>
        <charset val="134"/>
      </rPr>
      <t>数控技术应用、电子技术应用、计算机应用、汽车运用与维修、高星级饭店运营与管理、会计、学前教育、电气运行与控制</t>
    </r>
    <phoneticPr fontId="7" type="noConversion"/>
  </si>
  <si>
    <r>
      <rPr>
        <sz val="13"/>
        <rFont val="仿宋_GB2312"/>
        <family val="3"/>
        <charset val="134"/>
      </rPr>
      <t>初中</t>
    </r>
    <phoneticPr fontId="7" type="noConversion"/>
  </si>
  <si>
    <r>
      <rPr>
        <sz val="13"/>
        <rFont val="仿宋_GB2312"/>
        <family val="3"/>
        <charset val="134"/>
      </rPr>
      <t>天津市交通学校</t>
    </r>
    <phoneticPr fontId="7" type="noConversion"/>
  </si>
  <si>
    <r>
      <rPr>
        <sz val="13"/>
        <color indexed="8"/>
        <rFont val="仿宋_GB2312"/>
        <family val="3"/>
        <charset val="134"/>
      </rPr>
      <t>汽车运用与维修、物流服务与管理、城市轨道交通运营管理、农业机械使用与维修</t>
    </r>
    <phoneticPr fontId="7" type="noConversion"/>
  </si>
  <si>
    <r>
      <rPr>
        <sz val="13"/>
        <rFont val="仿宋_GB2312"/>
        <family val="3"/>
        <charset val="134"/>
      </rPr>
      <t>天津市机电工业学校</t>
    </r>
    <phoneticPr fontId="7" type="noConversion"/>
  </si>
  <si>
    <r>
      <rPr>
        <sz val="13"/>
        <color indexed="8"/>
        <rFont val="仿宋_GB2312"/>
        <family val="3"/>
        <charset val="134"/>
      </rPr>
      <t>天津市仪表无线电工业学校</t>
    </r>
    <phoneticPr fontId="7" type="noConversion"/>
  </si>
  <si>
    <r>
      <rPr>
        <sz val="13"/>
        <color indexed="8"/>
        <rFont val="仿宋_GB2312"/>
        <family val="3"/>
        <charset val="134"/>
      </rPr>
      <t>机械制造技术、机电技术应用、电子技术应用、通信技术、会计电算化、城市轨道交通供电</t>
    </r>
    <phoneticPr fontId="7" type="noConversion"/>
  </si>
  <si>
    <r>
      <rPr>
        <sz val="13"/>
        <rFont val="仿宋_GB2312"/>
        <family val="3"/>
        <charset val="134"/>
      </rPr>
      <t>天津市物资贸易学校</t>
    </r>
    <phoneticPr fontId="7" type="noConversion"/>
  </si>
  <si>
    <r>
      <rPr>
        <sz val="13"/>
        <color indexed="8"/>
        <rFont val="仿宋_GB2312"/>
        <family val="3"/>
        <charset val="134"/>
      </rPr>
      <t>物流服务与管理、会计、电子商务、学前教育</t>
    </r>
    <phoneticPr fontId="7" type="noConversion"/>
  </si>
  <si>
    <r>
      <rPr>
        <sz val="13"/>
        <rFont val="仿宋_GB2312"/>
        <family val="3"/>
        <charset val="134"/>
      </rPr>
      <t>天津旅游外事职业学校</t>
    </r>
    <phoneticPr fontId="7" type="noConversion"/>
  </si>
  <si>
    <r>
      <rPr>
        <sz val="13"/>
        <color indexed="8"/>
        <rFont val="仿宋_GB2312"/>
        <family val="3"/>
        <charset val="134"/>
      </rPr>
      <t>旅游外语、高星级饭店运营与管理、旅游服务与管理、商务英语、商务英语（翻译）、航空服务</t>
    </r>
    <phoneticPr fontId="7" type="noConversion"/>
  </si>
  <si>
    <r>
      <rPr>
        <sz val="13"/>
        <rFont val="仿宋_GB2312"/>
        <family val="3"/>
        <charset val="134"/>
      </rPr>
      <t>天津铁厂中等专业学校</t>
    </r>
    <phoneticPr fontId="7" type="noConversion"/>
  </si>
  <si>
    <r>
      <rPr>
        <sz val="13"/>
        <color indexed="8"/>
        <rFont val="仿宋_GB2312"/>
        <family val="3"/>
        <charset val="134"/>
      </rPr>
      <t>机电设备安装与维修</t>
    </r>
    <phoneticPr fontId="7" type="noConversion"/>
  </si>
  <si>
    <r>
      <rPr>
        <sz val="12"/>
        <color indexed="8"/>
        <rFont val="仿宋_GB2312"/>
        <family val="3"/>
        <charset val="134"/>
      </rPr>
      <t>只招收天津铁厂工地职工子女</t>
    </r>
    <phoneticPr fontId="7" type="noConversion"/>
  </si>
  <si>
    <r>
      <rPr>
        <sz val="13"/>
        <rFont val="仿宋_GB2312"/>
        <family val="3"/>
        <charset val="134"/>
      </rPr>
      <t>天津市纺织工业学校</t>
    </r>
    <phoneticPr fontId="7" type="noConversion"/>
  </si>
  <si>
    <r>
      <rPr>
        <sz val="13"/>
        <color indexed="8"/>
        <rFont val="仿宋_GB2312"/>
        <family val="3"/>
        <charset val="134"/>
      </rPr>
      <t>服装设计与工艺、美术设计与制作、计算机应用、电子技术应用、计算机网络技术</t>
    </r>
  </si>
  <si>
    <r>
      <rPr>
        <sz val="13"/>
        <color indexed="8"/>
        <rFont val="仿宋_GB2312"/>
        <family val="3"/>
        <charset val="134"/>
      </rPr>
      <t>天津市纺织工业学校红桥校区</t>
    </r>
    <phoneticPr fontId="7" type="noConversion"/>
  </si>
  <si>
    <r>
      <rPr>
        <sz val="13"/>
        <color indexed="8"/>
        <rFont val="仿宋_GB2312"/>
        <family val="3"/>
        <charset val="134"/>
      </rPr>
      <t>计算机网络技术、电子技术应用</t>
    </r>
    <phoneticPr fontId="7" type="noConversion"/>
  </si>
  <si>
    <r>
      <rPr>
        <sz val="13"/>
        <rFont val="仿宋_GB2312"/>
        <family val="3"/>
        <charset val="134"/>
      </rPr>
      <t>天津市幼儿师范学校</t>
    </r>
    <phoneticPr fontId="7" type="noConversion"/>
  </si>
  <si>
    <r>
      <rPr>
        <sz val="13"/>
        <color indexed="8"/>
        <rFont val="仿宋_GB2312"/>
        <family val="3"/>
        <charset val="134"/>
      </rPr>
      <t>学前教育</t>
    </r>
    <phoneticPr fontId="7" type="noConversion"/>
  </si>
  <si>
    <r>
      <rPr>
        <sz val="13"/>
        <color indexed="8"/>
        <rFont val="仿宋_GB2312"/>
        <family val="3"/>
        <charset val="134"/>
      </rPr>
      <t>天津市现代职业学校</t>
    </r>
    <phoneticPr fontId="2" type="noConversion"/>
  </si>
  <si>
    <r>
      <rPr>
        <sz val="13"/>
        <color indexed="8"/>
        <rFont val="仿宋_GB2312"/>
        <family val="3"/>
        <charset val="134"/>
      </rPr>
      <t>音乐、舞蹈表演、戏剧表演、学前教育</t>
    </r>
    <phoneticPr fontId="7" type="noConversion"/>
  </si>
  <si>
    <r>
      <rPr>
        <sz val="13"/>
        <rFont val="仿宋_GB2312"/>
        <family val="3"/>
        <charset val="134"/>
      </rPr>
      <t>天津市视力障碍学校中职部</t>
    </r>
    <phoneticPr fontId="7" type="noConversion"/>
  </si>
  <si>
    <r>
      <rPr>
        <sz val="13"/>
        <color indexed="8"/>
        <rFont val="仿宋_GB2312"/>
        <family val="3"/>
        <charset val="134"/>
      </rPr>
      <t>中医康复保健</t>
    </r>
    <phoneticPr fontId="7" type="noConversion"/>
  </si>
  <si>
    <r>
      <rPr>
        <sz val="12"/>
        <color indexed="8"/>
        <rFont val="仿宋_GB2312"/>
        <family val="3"/>
        <charset val="134"/>
      </rPr>
      <t>招收具有视力残疾证学生</t>
    </r>
    <phoneticPr fontId="7" type="noConversion"/>
  </si>
  <si>
    <r>
      <rPr>
        <sz val="13"/>
        <rFont val="仿宋_GB2312"/>
        <family val="3"/>
        <charset val="134"/>
      </rPr>
      <t>天津市聋人学校中职部</t>
    </r>
    <phoneticPr fontId="7" type="noConversion"/>
  </si>
  <si>
    <r>
      <rPr>
        <sz val="13"/>
        <color indexed="8"/>
        <rFont val="仿宋_GB2312"/>
        <family val="3"/>
        <charset val="134"/>
      </rPr>
      <t>机电技术应用、计算机应用、美术设计与制作</t>
    </r>
    <phoneticPr fontId="7" type="noConversion"/>
  </si>
  <si>
    <r>
      <rPr>
        <sz val="12"/>
        <color indexed="8"/>
        <rFont val="仿宋_GB2312"/>
        <family val="3"/>
        <charset val="134"/>
      </rPr>
      <t>招收听障学生</t>
    </r>
    <phoneticPr fontId="7" type="noConversion"/>
  </si>
  <si>
    <r>
      <rPr>
        <sz val="13"/>
        <rFont val="仿宋_GB2312"/>
        <family val="3"/>
        <charset val="134"/>
      </rPr>
      <t>天津霍元甲文武学校</t>
    </r>
    <phoneticPr fontId="7" type="noConversion"/>
  </si>
  <si>
    <r>
      <rPr>
        <sz val="13"/>
        <color indexed="8"/>
        <rFont val="仿宋_GB2312"/>
        <family val="3"/>
        <charset val="134"/>
      </rPr>
      <t>休闲体育服务与管理、运动训练</t>
    </r>
    <phoneticPr fontId="7" type="noConversion"/>
  </si>
  <si>
    <r>
      <t>*</t>
    </r>
    <r>
      <rPr>
        <sz val="13"/>
        <rFont val="仿宋_GB2312"/>
        <family val="3"/>
        <charset val="134"/>
      </rPr>
      <t>天津市体育运动学校</t>
    </r>
    <phoneticPr fontId="7" type="noConversion"/>
  </si>
  <si>
    <r>
      <rPr>
        <sz val="13"/>
        <color indexed="8"/>
        <rFont val="仿宋_GB2312"/>
        <family val="3"/>
        <charset val="134"/>
      </rPr>
      <t>运动训练</t>
    </r>
  </si>
  <si>
    <r>
      <rPr>
        <sz val="13"/>
        <color indexed="8"/>
        <rFont val="仿宋_GB2312"/>
        <family val="3"/>
        <charset val="134"/>
      </rPr>
      <t>小学</t>
    </r>
    <phoneticPr fontId="7" type="noConversion"/>
  </si>
  <si>
    <r>
      <rPr>
        <sz val="12"/>
        <color indexed="8"/>
        <rFont val="仿宋_GB2312"/>
        <family val="3"/>
        <charset val="134"/>
      </rPr>
      <t>小龄项目进校前三年免交学费</t>
    </r>
    <phoneticPr fontId="7" type="noConversion"/>
  </si>
  <si>
    <r>
      <t>*</t>
    </r>
    <r>
      <rPr>
        <sz val="13"/>
        <rFont val="仿宋_GB2312"/>
        <family val="3"/>
        <charset val="134"/>
      </rPr>
      <t>中国北方曲艺学校</t>
    </r>
    <phoneticPr fontId="7" type="noConversion"/>
  </si>
  <si>
    <r>
      <rPr>
        <sz val="13"/>
        <color indexed="8"/>
        <rFont val="仿宋_GB2312"/>
        <family val="3"/>
        <charset val="134"/>
      </rPr>
      <t>戏曲表演</t>
    </r>
    <phoneticPr fontId="7" type="noConversion"/>
  </si>
  <si>
    <r>
      <rPr>
        <sz val="13"/>
        <color indexed="8"/>
        <rFont val="仿宋_GB2312"/>
        <family val="3"/>
        <charset val="134"/>
      </rPr>
      <t>舞蹈表演</t>
    </r>
    <phoneticPr fontId="7" type="noConversion"/>
  </si>
  <si>
    <r>
      <rPr>
        <sz val="13"/>
        <color indexed="8"/>
        <rFont val="仿宋_GB2312"/>
        <family val="3"/>
        <charset val="134"/>
      </rPr>
      <t>音乐</t>
    </r>
    <phoneticPr fontId="7" type="noConversion"/>
  </si>
  <si>
    <r>
      <rPr>
        <sz val="13"/>
        <color indexed="8"/>
        <rFont val="仿宋_GB2312"/>
        <family val="3"/>
        <charset val="134"/>
      </rPr>
      <t>曲艺表演</t>
    </r>
    <phoneticPr fontId="7" type="noConversion"/>
  </si>
  <si>
    <r>
      <t>*</t>
    </r>
    <r>
      <rPr>
        <sz val="13"/>
        <rFont val="仿宋_GB2312"/>
        <family val="3"/>
        <charset val="134"/>
      </rPr>
      <t>天津音乐学院附属中等音乐学校</t>
    </r>
    <phoneticPr fontId="7" type="noConversion"/>
  </si>
  <si>
    <r>
      <rPr>
        <sz val="13"/>
        <color indexed="8"/>
        <rFont val="仿宋_GB2312"/>
        <family val="3"/>
        <charset val="134"/>
      </rPr>
      <t>音乐、舞蹈表演</t>
    </r>
    <phoneticPr fontId="7" type="noConversion"/>
  </si>
  <si>
    <r>
      <t>*</t>
    </r>
    <r>
      <rPr>
        <sz val="13"/>
        <rFont val="仿宋_GB2312"/>
        <family val="3"/>
        <charset val="134"/>
      </rPr>
      <t>天津市美术中等专业学校</t>
    </r>
    <phoneticPr fontId="7" type="noConversion"/>
  </si>
  <si>
    <r>
      <rPr>
        <sz val="13"/>
        <color indexed="8"/>
        <rFont val="仿宋_GB2312"/>
        <family val="3"/>
        <charset val="134"/>
      </rPr>
      <t>工艺美术、美术绘画、美术设计与制作、珠宝玉石加工与营销、文物保护技术</t>
    </r>
    <phoneticPr fontId="7" type="noConversion"/>
  </si>
  <si>
    <r>
      <t>*</t>
    </r>
    <r>
      <rPr>
        <sz val="13"/>
        <rFont val="仿宋_GB2312"/>
        <family val="3"/>
        <charset val="134"/>
      </rPr>
      <t>天津体育学院附属中专部</t>
    </r>
    <phoneticPr fontId="7" type="noConversion"/>
  </si>
  <si>
    <r>
      <rPr>
        <sz val="13"/>
        <color indexed="8"/>
        <rFont val="仿宋_GB2312"/>
        <family val="3"/>
        <charset val="134"/>
      </rPr>
      <t>运动训练</t>
    </r>
    <phoneticPr fontId="7" type="noConversion"/>
  </si>
  <si>
    <r>
      <rPr>
        <sz val="13"/>
        <rFont val="仿宋_GB2312"/>
        <family val="3"/>
        <charset val="134"/>
      </rPr>
      <t>▲秦皇岛水运卫生学校</t>
    </r>
    <phoneticPr fontId="2" type="noConversion"/>
  </si>
  <si>
    <r>
      <rPr>
        <sz val="13"/>
        <color indexed="8"/>
        <rFont val="仿宋_GB2312"/>
        <family val="3"/>
        <charset val="134"/>
      </rPr>
      <t>护理</t>
    </r>
    <phoneticPr fontId="7" type="noConversion"/>
  </si>
  <si>
    <r>
      <rPr>
        <sz val="13"/>
        <color indexed="8"/>
        <rFont val="仿宋_GB2312"/>
        <family val="3"/>
        <charset val="134"/>
      </rPr>
      <t>▲石家庄医学高等专科学校中专部</t>
    </r>
    <phoneticPr fontId="2" type="noConversion"/>
  </si>
  <si>
    <r>
      <rPr>
        <sz val="13"/>
        <color indexed="8"/>
        <rFont val="仿宋_GB2312"/>
        <family val="3"/>
        <charset val="134"/>
      </rPr>
      <t>口腔修复工艺、护理、中医康复保健（推拿按摩方向）、医学检验技术、医学影像技术、中药、眼视光与配镜</t>
    </r>
    <phoneticPr fontId="7" type="noConversion"/>
  </si>
  <si>
    <r>
      <rPr>
        <sz val="13"/>
        <rFont val="仿宋_GB2312"/>
        <family val="3"/>
        <charset val="134"/>
      </rPr>
      <t>▲郑州测绘学校</t>
    </r>
    <phoneticPr fontId="2" type="noConversion"/>
  </si>
  <si>
    <r>
      <rPr>
        <sz val="13"/>
        <color indexed="8"/>
        <rFont val="仿宋_GB2312"/>
        <family val="3"/>
        <charset val="134"/>
      </rPr>
      <t>工程测量、工程测量（地形地籍测绘）、地图制图与地理信息系统、地图制图与地理信息系统（测绘信息数字化）、国土资源调查</t>
    </r>
    <phoneticPr fontId="7" type="noConversion"/>
  </si>
  <si>
    <r>
      <rPr>
        <sz val="13"/>
        <rFont val="仿宋_GB2312"/>
        <family val="3"/>
        <charset val="134"/>
      </rPr>
      <t>▲上海信息技术学校</t>
    </r>
    <phoneticPr fontId="2" type="noConversion"/>
  </si>
  <si>
    <r>
      <rPr>
        <sz val="13"/>
        <color indexed="8"/>
        <rFont val="仿宋_GB2312"/>
        <family val="3"/>
        <charset val="134"/>
      </rPr>
      <t>高分子材料加工工艺</t>
    </r>
    <phoneticPr fontId="7" type="noConversion"/>
  </si>
  <si>
    <r>
      <rPr>
        <sz val="13"/>
        <rFont val="仿宋_GB2312"/>
        <family val="3"/>
        <charset val="134"/>
      </rPr>
      <t>▲沧州渤海中等专业学校</t>
    </r>
    <phoneticPr fontId="2" type="noConversion"/>
  </si>
  <si>
    <r>
      <rPr>
        <sz val="13"/>
        <color indexed="8"/>
        <rFont val="仿宋_GB2312"/>
        <family val="3"/>
        <charset val="134"/>
      </rPr>
      <t>护理、中药学、眼视光与配镜、医学检验技术</t>
    </r>
    <phoneticPr fontId="7" type="noConversion"/>
  </si>
  <si>
    <r>
      <rPr>
        <sz val="13"/>
        <rFont val="仿宋_GB2312"/>
        <family val="3"/>
        <charset val="134"/>
      </rPr>
      <t>▲成都航空旅游职业学校</t>
    </r>
    <phoneticPr fontId="7" type="noConversion"/>
  </si>
  <si>
    <r>
      <rPr>
        <sz val="13"/>
        <color indexed="8"/>
        <rFont val="仿宋_GB2312"/>
        <family val="3"/>
        <charset val="134"/>
      </rPr>
      <t>航空服务（空中乘务方向、民航运输方向、航空安检方向、民航空保方向、高铁乘务方向）、飞机维修</t>
    </r>
    <phoneticPr fontId="7" type="noConversion"/>
  </si>
  <si>
    <r>
      <rPr>
        <sz val="13"/>
        <color indexed="8"/>
        <rFont val="仿宋_GB2312"/>
        <family val="3"/>
        <charset val="134"/>
      </rPr>
      <t>服装展示与礼仪、美发与形象设计、美术设计与制作</t>
    </r>
    <phoneticPr fontId="7" type="noConversion"/>
  </si>
  <si>
    <r>
      <rPr>
        <sz val="13"/>
        <rFont val="仿宋_GB2312"/>
        <family val="3"/>
        <charset val="134"/>
      </rPr>
      <t>天津市西青区中等专业学校</t>
    </r>
    <r>
      <rPr>
        <sz val="13"/>
        <rFont val="Times New Roman"/>
        <family val="1"/>
      </rPr>
      <t>(</t>
    </r>
    <r>
      <rPr>
        <sz val="13"/>
        <rFont val="仿宋_GB2312"/>
        <family val="3"/>
        <charset val="134"/>
      </rPr>
      <t>杨柳青校区</t>
    </r>
    <r>
      <rPr>
        <sz val="13"/>
        <rFont val="Times New Roman"/>
        <family val="1"/>
      </rPr>
      <t>)</t>
    </r>
    <phoneticPr fontId="7" type="noConversion"/>
  </si>
  <si>
    <r>
      <rPr>
        <sz val="13"/>
        <rFont val="仿宋_GB2312"/>
        <family val="3"/>
        <charset val="134"/>
      </rPr>
      <t>天津市西青区中等专业学校</t>
    </r>
    <r>
      <rPr>
        <sz val="13"/>
        <rFont val="Times New Roman"/>
        <family val="1"/>
      </rPr>
      <t>(</t>
    </r>
    <r>
      <rPr>
        <sz val="13"/>
        <rFont val="仿宋_GB2312"/>
        <family val="3"/>
        <charset val="134"/>
      </rPr>
      <t>李七庄校区</t>
    </r>
    <r>
      <rPr>
        <sz val="13"/>
        <rFont val="Times New Roman"/>
        <family val="1"/>
      </rPr>
      <t>)</t>
    </r>
    <phoneticPr fontId="7" type="noConversion"/>
  </si>
  <si>
    <r>
      <rPr>
        <sz val="13"/>
        <color indexed="8"/>
        <rFont val="仿宋_GB2312"/>
        <family val="3"/>
        <charset val="134"/>
      </rPr>
      <t>数控技术应用、模具制造技术、机电技术应用、电子电器应用与维修、机电设备安装与维修、计算机应用、铁道运输管理、汽车运用与维修、计算机网络技术、城市轨道交通运营管理</t>
    </r>
    <r>
      <rPr>
        <sz val="13"/>
        <color indexed="8"/>
        <rFont val="Times New Roman"/>
        <family val="1"/>
      </rPr>
      <t xml:space="preserve"> </t>
    </r>
    <phoneticPr fontId="7" type="noConversion"/>
  </si>
  <si>
    <r>
      <rPr>
        <sz val="13"/>
        <color indexed="8"/>
        <rFont val="仿宋_GB2312"/>
        <family val="3"/>
        <charset val="134"/>
      </rPr>
      <t>园林绿化、园林技术</t>
    </r>
    <r>
      <rPr>
        <sz val="13"/>
        <color indexed="8"/>
        <rFont val="Times New Roman"/>
        <family val="1"/>
      </rPr>
      <t xml:space="preserve"> </t>
    </r>
    <phoneticPr fontId="7" type="noConversion"/>
  </si>
  <si>
    <r>
      <rPr>
        <sz val="13"/>
        <color indexed="8"/>
        <rFont val="仿宋_GB2312"/>
        <family val="3"/>
        <charset val="134"/>
      </rPr>
      <t>数控技术应用、机电技术应用、机电设备安装与维修、模具制造技术、计算机应用、计算机动漫与游戏制作、电气运行与控制、汽车运用与维修、计算机平面设计、模具制造技术（</t>
    </r>
    <r>
      <rPr>
        <sz val="13"/>
        <color indexed="8"/>
        <rFont val="Times New Roman"/>
        <family val="1"/>
      </rPr>
      <t>3D</t>
    </r>
    <r>
      <rPr>
        <sz val="13"/>
        <color indexed="8"/>
        <rFont val="仿宋_GB2312"/>
        <family val="3"/>
        <charset val="134"/>
      </rPr>
      <t>打印方向）、机电技术应用、电子商务</t>
    </r>
    <phoneticPr fontId="7" type="noConversion"/>
  </si>
  <si>
    <r>
      <rPr>
        <sz val="13"/>
        <color indexed="8"/>
        <rFont val="仿宋_GB2312"/>
        <family val="3"/>
        <charset val="134"/>
      </rPr>
      <t>小学</t>
    </r>
    <r>
      <rPr>
        <sz val="13"/>
        <color indexed="8"/>
        <rFont val="Times New Roman"/>
        <family val="1"/>
      </rPr>
      <t>4-6</t>
    </r>
    <r>
      <rPr>
        <sz val="13"/>
        <color indexed="8"/>
        <rFont val="仿宋_GB2312"/>
        <family val="3"/>
        <charset val="134"/>
      </rPr>
      <t>年级</t>
    </r>
    <phoneticPr fontId="7" type="noConversion"/>
  </si>
  <si>
    <r>
      <rPr>
        <sz val="13"/>
        <color indexed="8"/>
        <rFont val="仿宋_GB2312"/>
        <family val="3"/>
        <charset val="134"/>
      </rPr>
      <t>注：校名前标</t>
    </r>
    <r>
      <rPr>
        <sz val="13"/>
        <color indexed="8"/>
        <rFont val="Times New Roman"/>
        <family val="1"/>
      </rPr>
      <t>“*”</t>
    </r>
    <r>
      <rPr>
        <sz val="13"/>
        <color indexed="8"/>
        <rFont val="仿宋_GB2312"/>
        <family val="3"/>
        <charset val="134"/>
      </rPr>
      <t>为艺体类学校、标</t>
    </r>
    <r>
      <rPr>
        <sz val="13"/>
        <color indexed="8"/>
        <rFont val="Times New Roman"/>
        <family val="1"/>
      </rPr>
      <t>“</t>
    </r>
    <r>
      <rPr>
        <sz val="13"/>
        <color indexed="8"/>
        <rFont val="仿宋_GB2312"/>
        <family val="3"/>
        <charset val="134"/>
      </rPr>
      <t>▲</t>
    </r>
    <r>
      <rPr>
        <sz val="13"/>
        <color indexed="8"/>
        <rFont val="Times New Roman"/>
        <family val="1"/>
      </rPr>
      <t>”</t>
    </r>
    <r>
      <rPr>
        <sz val="13"/>
        <color indexed="8"/>
        <rFont val="仿宋_GB2312"/>
        <family val="3"/>
        <charset val="134"/>
      </rPr>
      <t>为外省市学校。</t>
    </r>
    <phoneticPr fontId="7" type="noConversion"/>
  </si>
  <si>
    <r>
      <rPr>
        <b/>
        <sz val="13"/>
        <color indexed="8"/>
        <rFont val="仿宋_GB2312"/>
        <family val="3"/>
        <charset val="134"/>
      </rPr>
      <t>合计</t>
    </r>
    <phoneticPr fontId="8" type="noConversion"/>
  </si>
  <si>
    <r>
      <rPr>
        <b/>
        <sz val="14"/>
        <color indexed="8"/>
        <rFont val="仿宋_GB2312"/>
        <family val="3"/>
        <charset val="134"/>
      </rPr>
      <t>合计</t>
    </r>
    <phoneticPr fontId="10" type="noConversion"/>
  </si>
  <si>
    <t>▲大连模特艺术学校</t>
    <phoneticPr fontId="7" type="noConversion"/>
  </si>
  <si>
    <t>▲洛阳铁路信息工程学校</t>
    <phoneticPr fontId="7" type="noConversion"/>
  </si>
  <si>
    <t>铁道信号、电气化铁道供电、通信技术</t>
    <phoneticPr fontId="7" type="noConversion"/>
  </si>
  <si>
    <t>高星级饭店运营与管理</t>
    <phoneticPr fontId="2" type="noConversion"/>
  </si>
  <si>
    <t>2017年天津市普通中专、职业高中学校
“三二分段中职接高职”分学校分专业招生计划</t>
    <phoneticPr fontId="2" type="noConversion"/>
  </si>
  <si>
    <t>专业</t>
    <phoneticPr fontId="7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</si>
</sst>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_ "/>
  </numFmts>
  <fonts count="52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20"/>
      <color indexed="8"/>
      <name val="方正小标宋简体"/>
      <family val="4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4"/>
      <color indexed="8"/>
      <name val="黑体"/>
      <family val="3"/>
      <charset val="134"/>
    </font>
    <font>
      <sz val="14"/>
      <color indexed="8"/>
      <name val="Times New Roman"/>
      <family val="1"/>
    </font>
    <font>
      <sz val="20"/>
      <color indexed="8"/>
      <name val="Times New Roman"/>
      <family val="1"/>
    </font>
    <font>
      <sz val="16"/>
      <color indexed="8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sz val="14"/>
      <name val="黑体"/>
      <family val="3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4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13"/>
      <name val="仿宋_GB2312"/>
      <family val="3"/>
      <charset val="134"/>
    </font>
    <font>
      <sz val="13"/>
      <color indexed="8"/>
      <name val="仿宋_GB2312"/>
      <family val="3"/>
      <charset val="134"/>
    </font>
    <font>
      <sz val="13"/>
      <color theme="1"/>
      <name val="仿宋_GB2312"/>
      <family val="3"/>
      <charset val="134"/>
    </font>
    <font>
      <sz val="13"/>
      <name val="Times New Roman"/>
      <family val="1"/>
    </font>
    <font>
      <sz val="13"/>
      <color theme="1"/>
      <name val="Times New Roman"/>
      <family val="1"/>
    </font>
    <font>
      <sz val="13"/>
      <color indexed="8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sz val="14"/>
      <color indexed="0"/>
      <name val="仿宋_GB2312"/>
      <family val="3"/>
      <charset val="134"/>
    </font>
    <font>
      <b/>
      <sz val="12"/>
      <color indexed="8"/>
      <name val="Times New Roman"/>
      <family val="1"/>
    </font>
    <font>
      <sz val="10"/>
      <color indexed="8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color indexed="8"/>
      <name val="仿宋_GB2312"/>
      <family val="3"/>
      <charset val="134"/>
    </font>
    <font>
      <b/>
      <sz val="10"/>
      <color indexed="8"/>
      <name val="仿宋_GB2312"/>
      <family val="3"/>
      <charset val="134"/>
    </font>
    <font>
      <sz val="10"/>
      <name val="仿宋_GB2312"/>
      <family val="3"/>
      <charset val="134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b/>
      <sz val="13"/>
      <color indexed="8"/>
      <name val="Times New Roman"/>
      <family val="1"/>
    </font>
    <font>
      <b/>
      <sz val="13"/>
      <color indexed="8"/>
      <name val="仿宋_GB2312"/>
      <family val="3"/>
      <charset val="134"/>
    </font>
    <font>
      <b/>
      <sz val="13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仿宋_GB2312"/>
      <family val="3"/>
      <charset val="134"/>
    </font>
    <font>
      <b/>
      <sz val="14"/>
      <name val="Times New Roman"/>
      <family val="1"/>
    </font>
    <font>
      <b/>
      <sz val="12"/>
      <color indexed="8"/>
      <name val="仿宋_GB2312"/>
      <family val="3"/>
      <charset val="134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0">
    <xf numFmtId="0" fontId="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256"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 shrinkToFit="1"/>
    </xf>
    <xf numFmtId="0" fontId="11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176" fontId="20" fillId="0" borderId="1" xfId="0" applyNumberFormat="1" applyFont="1" applyBorder="1" applyAlignment="1">
      <alignment vertical="center" wrapText="1" shrinkToFit="1"/>
    </xf>
    <xf numFmtId="0" fontId="23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76" fontId="29" fillId="0" borderId="1" xfId="0" applyNumberFormat="1" applyFont="1" applyBorder="1" applyAlignment="1">
      <alignment horizontal="center" vertical="center" wrapText="1" shrinkToFit="1"/>
    </xf>
    <xf numFmtId="0" fontId="27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1" xfId="2" applyFont="1" applyFill="1" applyBorder="1" applyAlignment="1">
      <alignment horizontal="center" vertical="center" wrapText="1"/>
    </xf>
    <xf numFmtId="176" fontId="29" fillId="0" borderId="1" xfId="0" applyNumberFormat="1" applyFont="1" applyBorder="1" applyAlignment="1">
      <alignment horizontal="center" vertical="center" wrapText="1"/>
    </xf>
    <xf numFmtId="0" fontId="29" fillId="0" borderId="6" xfId="7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177" fontId="29" fillId="0" borderId="7" xfId="0" applyNumberFormat="1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0" fillId="0" borderId="0" xfId="0" applyFont="1" applyFill="1" applyAlignment="1">
      <alignment vertical="center"/>
    </xf>
    <xf numFmtId="0" fontId="13" fillId="0" borderId="6" xfId="0" applyFont="1" applyFill="1" applyBorder="1" applyAlignment="1">
      <alignment vertical="center" wrapText="1"/>
    </xf>
    <xf numFmtId="0" fontId="13" fillId="0" borderId="6" xfId="0" applyNumberFormat="1" applyFont="1" applyFill="1" applyBorder="1" applyAlignment="1">
      <alignment horizontal="center" vertical="center" wrapText="1" shrinkToFit="1"/>
    </xf>
    <xf numFmtId="49" fontId="13" fillId="0" borderId="6" xfId="0" applyNumberFormat="1" applyFont="1" applyFill="1" applyBorder="1" applyAlignment="1">
      <alignment vertical="center" wrapText="1" shrinkToFit="1"/>
    </xf>
    <xf numFmtId="0" fontId="13" fillId="0" borderId="8" xfId="0" applyFont="1" applyFill="1" applyBorder="1" applyAlignment="1">
      <alignment vertical="center" wrapText="1"/>
    </xf>
    <xf numFmtId="0" fontId="13" fillId="0" borderId="8" xfId="0" applyNumberFormat="1" applyFont="1" applyFill="1" applyBorder="1" applyAlignment="1">
      <alignment horizontal="center" vertical="center" wrapText="1" shrinkToFit="1"/>
    </xf>
    <xf numFmtId="49" fontId="13" fillId="0" borderId="8" xfId="0" applyNumberFormat="1" applyFont="1" applyFill="1" applyBorder="1" applyAlignment="1">
      <alignment vertical="center" wrapText="1" shrinkToFit="1"/>
    </xf>
    <xf numFmtId="49" fontId="13" fillId="0" borderId="7" xfId="0" applyNumberFormat="1" applyFont="1" applyFill="1" applyBorder="1" applyAlignment="1">
      <alignment vertical="center" wrapText="1" shrinkToFit="1"/>
    </xf>
    <xf numFmtId="0" fontId="13" fillId="0" borderId="7" xfId="0" applyNumberFormat="1" applyFont="1" applyFill="1" applyBorder="1" applyAlignment="1">
      <alignment horizontal="center" vertical="center" wrapText="1" shrinkToFit="1"/>
    </xf>
    <xf numFmtId="0" fontId="13" fillId="0" borderId="7" xfId="0" applyFont="1" applyFill="1" applyBorder="1" applyAlignment="1">
      <alignment vertical="center" wrapText="1"/>
    </xf>
    <xf numFmtId="0" fontId="30" fillId="0" borderId="6" xfId="0" applyNumberFormat="1" applyFont="1" applyFill="1" applyBorder="1" applyAlignment="1">
      <alignment horizontal="center" vertical="center" wrapText="1" shrinkToFit="1"/>
    </xf>
    <xf numFmtId="0" fontId="30" fillId="0" borderId="8" xfId="0" applyNumberFormat="1" applyFont="1" applyFill="1" applyBorder="1" applyAlignment="1">
      <alignment horizontal="center" vertical="center" wrapText="1" shrinkToFit="1"/>
    </xf>
    <xf numFmtId="0" fontId="30" fillId="0" borderId="6" xfId="0" applyFont="1" applyFill="1" applyBorder="1" applyAlignment="1">
      <alignment vertical="center" wrapText="1"/>
    </xf>
    <xf numFmtId="0" fontId="30" fillId="0" borderId="6" xfId="0" applyNumberFormat="1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vertical="center" wrapText="1"/>
    </xf>
    <xf numFmtId="0" fontId="30" fillId="0" borderId="8" xfId="0" applyNumberFormat="1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vertical="center" wrapText="1"/>
    </xf>
    <xf numFmtId="0" fontId="30" fillId="0" borderId="7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vertical="center" shrinkToFit="1"/>
    </xf>
    <xf numFmtId="49" fontId="13" fillId="0" borderId="8" xfId="0" applyNumberFormat="1" applyFont="1" applyFill="1" applyBorder="1" applyAlignment="1">
      <alignment vertical="center" shrinkToFit="1"/>
    </xf>
    <xf numFmtId="0" fontId="31" fillId="0" borderId="0" xfId="0" applyFont="1" applyFill="1" applyAlignment="1">
      <alignment vertical="center"/>
    </xf>
    <xf numFmtId="49" fontId="13" fillId="0" borderId="7" xfId="0" applyNumberFormat="1" applyFont="1" applyFill="1" applyBorder="1" applyAlignment="1">
      <alignment vertical="center" shrinkToFit="1"/>
    </xf>
    <xf numFmtId="0" fontId="30" fillId="0" borderId="0" xfId="0" applyFont="1" applyAlignment="1">
      <alignment vertical="center"/>
    </xf>
    <xf numFmtId="0" fontId="23" fillId="0" borderId="1" xfId="0" applyNumberFormat="1" applyFont="1" applyFill="1" applyBorder="1" applyAlignment="1">
      <alignment horizontal="center" vertical="center" wrapText="1" shrinkToFit="1"/>
    </xf>
    <xf numFmtId="0" fontId="22" fillId="0" borderId="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177" fontId="33" fillId="0" borderId="0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  <xf numFmtId="177" fontId="17" fillId="0" borderId="0" xfId="0" applyNumberFormat="1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49" fontId="20" fillId="0" borderId="1" xfId="2" applyNumberFormat="1" applyFont="1" applyFill="1" applyBorder="1" applyAlignment="1">
      <alignment horizontal="left" vertical="center" wrapText="1" shrinkToFit="1"/>
    </xf>
    <xf numFmtId="176" fontId="20" fillId="0" borderId="1" xfId="0" applyNumberFormat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shrinkToFit="1"/>
    </xf>
    <xf numFmtId="0" fontId="32" fillId="0" borderId="7" xfId="0" applyNumberFormat="1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center" wrapText="1"/>
    </xf>
    <xf numFmtId="0" fontId="32" fillId="0" borderId="6" xfId="0" applyNumberFormat="1" applyFont="1" applyFill="1" applyBorder="1" applyAlignment="1">
      <alignment vertical="center" wrapText="1"/>
    </xf>
    <xf numFmtId="0" fontId="37" fillId="0" borderId="0" xfId="0" applyNumberFormat="1" applyFont="1" applyFill="1" applyBorder="1" applyAlignment="1">
      <alignment horizontal="center" vertical="center" wrapText="1" shrinkToFit="1"/>
    </xf>
    <xf numFmtId="49" fontId="37" fillId="0" borderId="0" xfId="0" applyNumberFormat="1" applyFont="1" applyFill="1" applyBorder="1" applyAlignment="1">
      <alignment horizontal="center" vertical="center" wrapText="1" shrinkToFit="1"/>
    </xf>
    <xf numFmtId="49" fontId="34" fillId="0" borderId="0" xfId="0" applyNumberFormat="1" applyFont="1" applyFill="1" applyBorder="1" applyAlignment="1">
      <alignment horizontal="center" vertical="center" wrapText="1" shrinkToFit="1"/>
    </xf>
    <xf numFmtId="49" fontId="36" fillId="0" borderId="0" xfId="0" applyNumberFormat="1" applyFont="1" applyFill="1" applyBorder="1" applyAlignment="1">
      <alignment horizontal="center" vertical="center" shrinkToFit="1"/>
    </xf>
    <xf numFmtId="49" fontId="38" fillId="0" borderId="0" xfId="0" applyNumberFormat="1" applyFont="1" applyFill="1" applyBorder="1" applyAlignment="1">
      <alignment horizontal="center" vertical="center" wrapText="1" shrinkToFit="1"/>
    </xf>
    <xf numFmtId="49" fontId="38" fillId="0" borderId="0" xfId="0" applyNumberFormat="1" applyFont="1" applyFill="1" applyBorder="1" applyAlignment="1">
      <alignment horizontal="center" vertical="center" shrinkToFit="1"/>
    </xf>
    <xf numFmtId="0" fontId="38" fillId="0" borderId="0" xfId="0" applyNumberFormat="1" applyFont="1" applyFill="1" applyBorder="1" applyAlignment="1">
      <alignment horizontal="center" vertical="center" wrapText="1" shrinkToFit="1"/>
    </xf>
    <xf numFmtId="49" fontId="37" fillId="0" borderId="0" xfId="0" applyNumberFormat="1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49" fontId="23" fillId="0" borderId="7" xfId="0" applyNumberFormat="1" applyFont="1" applyFill="1" applyBorder="1" applyAlignment="1">
      <alignment vertical="center" wrapText="1" shrinkToFit="1"/>
    </xf>
    <xf numFmtId="0" fontId="11" fillId="0" borderId="0" xfId="0" applyFont="1" applyAlignment="1">
      <alignment horizontal="left" vertical="center"/>
    </xf>
    <xf numFmtId="176" fontId="29" fillId="0" borderId="1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76" fontId="29" fillId="0" borderId="6" xfId="0" applyNumberFormat="1" applyFont="1" applyFill="1" applyBorder="1" applyAlignment="1">
      <alignment horizontal="center" vertical="center" wrapText="1"/>
    </xf>
    <xf numFmtId="176" fontId="29" fillId="0" borderId="8" xfId="0" applyNumberFormat="1" applyFont="1" applyFill="1" applyBorder="1" applyAlignment="1">
      <alignment horizontal="center" vertical="center" wrapText="1"/>
    </xf>
    <xf numFmtId="176" fontId="29" fillId="0" borderId="7" xfId="0" applyNumberFormat="1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 wrapText="1"/>
    </xf>
    <xf numFmtId="176" fontId="20" fillId="0" borderId="6" xfId="0" applyNumberFormat="1" applyFont="1" applyBorder="1" applyAlignment="1">
      <alignment vertical="center" wrapText="1" shrinkToFit="1"/>
    </xf>
    <xf numFmtId="177" fontId="17" fillId="0" borderId="6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left" vertical="center" wrapText="1"/>
    </xf>
    <xf numFmtId="176" fontId="20" fillId="0" borderId="7" xfId="0" applyNumberFormat="1" applyFont="1" applyBorder="1" applyAlignment="1">
      <alignment vertical="center" wrapText="1" shrinkToFit="1"/>
    </xf>
    <xf numFmtId="177" fontId="17" fillId="0" borderId="7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textRotation="255" wrapText="1"/>
    </xf>
    <xf numFmtId="0" fontId="42" fillId="0" borderId="1" xfId="0" applyFont="1" applyBorder="1" applyAlignment="1">
      <alignment horizontal="center" vertical="center" shrinkToFit="1"/>
    </xf>
    <xf numFmtId="0" fontId="42" fillId="0" borderId="1" xfId="0" applyFont="1" applyBorder="1" applyAlignment="1">
      <alignment horizontal="center" vertical="center" wrapText="1" shrinkToFit="1"/>
    </xf>
    <xf numFmtId="0" fontId="42" fillId="0" borderId="1" xfId="0" applyNumberFormat="1" applyFont="1" applyFill="1" applyBorder="1" applyAlignment="1">
      <alignment horizontal="center" vertical="center" shrinkToFit="1"/>
    </xf>
    <xf numFmtId="0" fontId="43" fillId="0" borderId="6" xfId="0" applyFont="1" applyBorder="1" applyAlignment="1">
      <alignment horizontal="center" vertical="center" shrinkToFit="1"/>
    </xf>
    <xf numFmtId="49" fontId="16" fillId="0" borderId="6" xfId="0" applyNumberFormat="1" applyFont="1" applyFill="1" applyBorder="1" applyAlignment="1">
      <alignment horizontal="center" vertical="center" shrinkToFit="1"/>
    </xf>
    <xf numFmtId="0" fontId="16" fillId="0" borderId="6" xfId="0" applyNumberFormat="1" applyFont="1" applyFill="1" applyBorder="1" applyAlignment="1">
      <alignment horizontal="center" vertical="center" shrinkToFit="1"/>
    </xf>
    <xf numFmtId="0" fontId="43" fillId="0" borderId="8" xfId="0" applyFont="1" applyBorder="1" applyAlignment="1">
      <alignment horizontal="center" vertical="center" shrinkToFit="1"/>
    </xf>
    <xf numFmtId="49" fontId="16" fillId="0" borderId="8" xfId="0" applyNumberFormat="1" applyFont="1" applyFill="1" applyBorder="1" applyAlignment="1">
      <alignment horizontal="center" vertical="center" shrinkToFit="1"/>
    </xf>
    <xf numFmtId="0" fontId="16" fillId="0" borderId="8" xfId="0" applyNumberFormat="1" applyFont="1" applyFill="1" applyBorder="1" applyAlignment="1">
      <alignment horizontal="center" vertical="center" shrinkToFit="1"/>
    </xf>
    <xf numFmtId="49" fontId="16" fillId="0" borderId="7" xfId="0" applyNumberFormat="1" applyFont="1" applyFill="1" applyBorder="1" applyAlignment="1">
      <alignment horizontal="center" vertical="center" shrinkToFit="1"/>
    </xf>
    <xf numFmtId="0" fontId="16" fillId="0" borderId="7" xfId="0" applyNumberFormat="1" applyFont="1" applyFill="1" applyBorder="1" applyAlignment="1">
      <alignment horizontal="center" vertical="center" shrinkToFit="1"/>
    </xf>
    <xf numFmtId="0" fontId="43" fillId="0" borderId="6" xfId="0" applyNumberFormat="1" applyFont="1" applyFill="1" applyBorder="1" applyAlignment="1">
      <alignment horizontal="center" vertical="center" wrapText="1" shrinkToFit="1"/>
    </xf>
    <xf numFmtId="0" fontId="16" fillId="0" borderId="6" xfId="0" applyNumberFormat="1" applyFont="1" applyBorder="1" applyAlignment="1">
      <alignment horizontal="center" vertical="center" textRotation="255" wrapText="1"/>
    </xf>
    <xf numFmtId="0" fontId="43" fillId="0" borderId="8" xfId="0" applyNumberFormat="1" applyFont="1" applyFill="1" applyBorder="1" applyAlignment="1">
      <alignment horizontal="center" vertical="center" wrapText="1" shrinkToFit="1"/>
    </xf>
    <xf numFmtId="0" fontId="43" fillId="0" borderId="7" xfId="0" applyNumberFormat="1" applyFont="1" applyFill="1" applyBorder="1" applyAlignment="1">
      <alignment horizontal="center" vertical="center" wrapText="1" shrinkToFit="1"/>
    </xf>
    <xf numFmtId="0" fontId="43" fillId="0" borderId="6" xfId="0" applyNumberFormat="1" applyFont="1" applyBorder="1" applyAlignment="1">
      <alignment horizontal="center" vertical="center" wrapText="1"/>
    </xf>
    <xf numFmtId="0" fontId="43" fillId="0" borderId="8" xfId="0" applyNumberFormat="1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shrinkToFit="1"/>
    </xf>
    <xf numFmtId="0" fontId="43" fillId="0" borderId="7" xfId="0" applyNumberFormat="1" applyFont="1" applyBorder="1" applyAlignment="1">
      <alignment horizontal="center" vertical="center" wrapText="1"/>
    </xf>
    <xf numFmtId="0" fontId="16" fillId="0" borderId="6" xfId="0" applyNumberFormat="1" applyFont="1" applyFill="1" applyBorder="1" applyAlignment="1">
      <alignment horizontal="center" vertical="center" wrapText="1" shrinkToFit="1"/>
    </xf>
    <xf numFmtId="0" fontId="16" fillId="0" borderId="8" xfId="0" applyNumberFormat="1" applyFont="1" applyFill="1" applyBorder="1" applyAlignment="1">
      <alignment horizontal="center" vertical="center" wrapText="1" shrinkToFit="1"/>
    </xf>
    <xf numFmtId="0" fontId="16" fillId="0" borderId="7" xfId="0" applyNumberFormat="1" applyFont="1" applyFill="1" applyBorder="1" applyAlignment="1">
      <alignment horizontal="center" vertical="center" wrapText="1" shrinkToFit="1"/>
    </xf>
    <xf numFmtId="0" fontId="43" fillId="0" borderId="7" xfId="0" applyFont="1" applyFill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shrinkToFit="1"/>
    </xf>
    <xf numFmtId="49" fontId="16" fillId="0" borderId="1" xfId="0" applyNumberFormat="1" applyFont="1" applyFill="1" applyBorder="1" applyAlignment="1">
      <alignment horizontal="center" vertical="center" shrinkToFit="1"/>
    </xf>
    <xf numFmtId="0" fontId="16" fillId="0" borderId="1" xfId="0" applyNumberFormat="1" applyFont="1" applyFill="1" applyBorder="1" applyAlignment="1">
      <alignment horizontal="center" vertical="center" shrinkToFit="1"/>
    </xf>
    <xf numFmtId="0" fontId="43" fillId="0" borderId="8" xfId="0" applyFont="1" applyFill="1" applyBorder="1" applyAlignment="1">
      <alignment horizontal="center" vertical="center" shrinkToFit="1"/>
    </xf>
    <xf numFmtId="0" fontId="43" fillId="0" borderId="6" xfId="0" applyFont="1" applyFill="1" applyBorder="1" applyAlignment="1">
      <alignment horizontal="center" vertical="center" shrinkToFit="1"/>
    </xf>
    <xf numFmtId="49" fontId="16" fillId="0" borderId="6" xfId="3" applyNumberFormat="1" applyFont="1" applyFill="1" applyBorder="1" applyAlignment="1">
      <alignment horizontal="center" vertical="center" shrinkToFit="1"/>
    </xf>
    <xf numFmtId="49" fontId="16" fillId="0" borderId="8" xfId="3" applyNumberFormat="1" applyFont="1" applyFill="1" applyBorder="1" applyAlignment="1">
      <alignment horizontal="center" vertical="center" shrinkToFit="1"/>
    </xf>
    <xf numFmtId="49" fontId="16" fillId="0" borderId="7" xfId="4" applyNumberFormat="1" applyFont="1" applyFill="1" applyBorder="1" applyAlignment="1">
      <alignment horizontal="center" vertical="center" shrinkToFit="1"/>
    </xf>
    <xf numFmtId="49" fontId="16" fillId="0" borderId="1" xfId="0" applyNumberFormat="1" applyFont="1" applyFill="1" applyBorder="1" applyAlignment="1">
      <alignment horizontal="center" vertical="center" wrapText="1" shrinkToFit="1"/>
    </xf>
    <xf numFmtId="0" fontId="16" fillId="0" borderId="1" xfId="0" applyNumberFormat="1" applyFont="1" applyFill="1" applyBorder="1" applyAlignment="1">
      <alignment horizontal="center" vertical="center" wrapText="1" shrinkToFit="1"/>
    </xf>
    <xf numFmtId="0" fontId="43" fillId="0" borderId="6" xfId="9" applyFont="1" applyBorder="1" applyAlignment="1">
      <alignment horizontal="center" vertical="center" shrinkToFit="1"/>
    </xf>
    <xf numFmtId="49" fontId="16" fillId="0" borderId="6" xfId="9" applyNumberFormat="1" applyFont="1" applyFill="1" applyBorder="1" applyAlignment="1">
      <alignment horizontal="center" vertical="center" shrinkToFit="1"/>
    </xf>
    <xf numFmtId="0" fontId="16" fillId="0" borderId="6" xfId="9" applyNumberFormat="1" applyFont="1" applyFill="1" applyBorder="1" applyAlignment="1">
      <alignment horizontal="center" vertical="center" wrapText="1" shrinkToFit="1"/>
    </xf>
    <xf numFmtId="0" fontId="43" fillId="0" borderId="8" xfId="9" applyFont="1" applyBorder="1" applyAlignment="1">
      <alignment horizontal="center" vertical="center" shrinkToFit="1"/>
    </xf>
    <xf numFmtId="49" fontId="16" fillId="0" borderId="8" xfId="9" applyNumberFormat="1" applyFont="1" applyFill="1" applyBorder="1" applyAlignment="1">
      <alignment horizontal="center" vertical="center" shrinkToFit="1"/>
    </xf>
    <xf numFmtId="0" fontId="16" fillId="0" borderId="8" xfId="8" applyNumberFormat="1" applyFont="1" applyFill="1" applyBorder="1" applyAlignment="1">
      <alignment horizontal="center" vertical="center" wrapText="1" shrinkToFit="1"/>
    </xf>
    <xf numFmtId="0" fontId="43" fillId="0" borderId="7" xfId="9" applyFont="1" applyBorder="1" applyAlignment="1">
      <alignment horizontal="center" vertical="center" wrapText="1"/>
    </xf>
    <xf numFmtId="0" fontId="43" fillId="0" borderId="7" xfId="9" applyFont="1" applyBorder="1" applyAlignment="1">
      <alignment horizontal="center" vertical="center" shrinkToFit="1"/>
    </xf>
    <xf numFmtId="49" fontId="16" fillId="0" borderId="7" xfId="8" applyNumberFormat="1" applyFont="1" applyFill="1" applyBorder="1" applyAlignment="1">
      <alignment horizontal="center" vertical="center" shrinkToFit="1"/>
    </xf>
    <xf numFmtId="0" fontId="43" fillId="0" borderId="7" xfId="8" applyFont="1" applyBorder="1" applyAlignment="1">
      <alignment horizontal="center" vertical="center" shrinkToFit="1"/>
    </xf>
    <xf numFmtId="0" fontId="16" fillId="0" borderId="7" xfId="9" applyNumberFormat="1" applyFont="1" applyFill="1" applyBorder="1" applyAlignment="1">
      <alignment horizontal="center" vertical="center" wrapText="1" shrinkToFit="1"/>
    </xf>
    <xf numFmtId="0" fontId="16" fillId="0" borderId="7" xfId="8" applyNumberFormat="1" applyFont="1" applyFill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1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176" fontId="29" fillId="0" borderId="1" xfId="0" applyNumberFormat="1" applyFont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176" fontId="29" fillId="0" borderId="1" xfId="0" applyNumberFormat="1" applyFont="1" applyBorder="1" applyAlignment="1">
      <alignment vertical="center" wrapText="1" shrinkToFit="1"/>
    </xf>
    <xf numFmtId="0" fontId="29" fillId="0" borderId="1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right" vertical="center" wrapText="1"/>
    </xf>
    <xf numFmtId="0" fontId="27" fillId="0" borderId="6" xfId="0" applyFont="1" applyBorder="1" applyAlignment="1">
      <alignment vertical="center" wrapText="1"/>
    </xf>
    <xf numFmtId="176" fontId="29" fillId="0" borderId="6" xfId="0" applyNumberFormat="1" applyFont="1" applyBorder="1" applyAlignment="1">
      <alignment vertical="center" wrapText="1" shrinkToFit="1"/>
    </xf>
    <xf numFmtId="0" fontId="29" fillId="0" borderId="6" xfId="0" applyFont="1" applyFill="1" applyBorder="1" applyAlignment="1">
      <alignment vertical="center" wrapText="1"/>
    </xf>
    <xf numFmtId="0" fontId="27" fillId="0" borderId="7" xfId="0" applyFont="1" applyBorder="1" applyAlignment="1">
      <alignment vertical="center" wrapText="1"/>
    </xf>
    <xf numFmtId="176" fontId="29" fillId="0" borderId="7" xfId="0" applyNumberFormat="1" applyFont="1" applyBorder="1" applyAlignment="1">
      <alignment vertical="center" wrapText="1" shrinkToFit="1"/>
    </xf>
    <xf numFmtId="177" fontId="29" fillId="0" borderId="7" xfId="0" applyNumberFormat="1" applyFont="1" applyFill="1" applyBorder="1" applyAlignment="1">
      <alignment vertical="center" wrapText="1"/>
    </xf>
    <xf numFmtId="177" fontId="29" fillId="0" borderId="0" xfId="0" applyNumberFormat="1" applyFont="1" applyFill="1" applyBorder="1" applyAlignment="1">
      <alignment horizontal="right" vertical="center" wrapText="1"/>
    </xf>
    <xf numFmtId="0" fontId="28" fillId="0" borderId="1" xfId="0" applyFont="1" applyBorder="1" applyAlignment="1">
      <alignment vertical="center" wrapText="1"/>
    </xf>
    <xf numFmtId="49" fontId="29" fillId="0" borderId="1" xfId="2" applyNumberFormat="1" applyFont="1" applyFill="1" applyBorder="1" applyAlignment="1">
      <alignment vertical="center" wrapText="1" shrinkToFit="1"/>
    </xf>
    <xf numFmtId="0" fontId="29" fillId="0" borderId="1" xfId="2" applyFont="1" applyFill="1" applyBorder="1" applyAlignment="1">
      <alignment vertical="center" wrapText="1"/>
    </xf>
    <xf numFmtId="176" fontId="27" fillId="0" borderId="1" xfId="0" applyNumberFormat="1" applyFont="1" applyFill="1" applyBorder="1" applyAlignment="1">
      <alignment horizontal="center" vertical="center" wrapText="1"/>
    </xf>
    <xf numFmtId="176" fontId="29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29" fillId="0" borderId="6" xfId="7" applyFont="1" applyFill="1" applyBorder="1" applyAlignment="1">
      <alignment vertical="center" wrapText="1"/>
    </xf>
    <xf numFmtId="176" fontId="27" fillId="0" borderId="6" xfId="0" applyNumberFormat="1" applyFont="1" applyFill="1" applyBorder="1" applyAlignment="1">
      <alignment horizontal="center" vertical="center" wrapText="1"/>
    </xf>
    <xf numFmtId="176" fontId="29" fillId="0" borderId="6" xfId="0" applyNumberFormat="1" applyFont="1" applyBorder="1" applyAlignment="1">
      <alignment vertical="center"/>
    </xf>
    <xf numFmtId="0" fontId="29" fillId="0" borderId="7" xfId="0" applyFont="1" applyFill="1" applyBorder="1" applyAlignment="1">
      <alignment vertical="center" wrapText="1"/>
    </xf>
    <xf numFmtId="176" fontId="27" fillId="0" borderId="7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17" fillId="0" borderId="6" xfId="0" applyFont="1" applyFill="1" applyBorder="1" applyAlignment="1">
      <alignment vertical="center" wrapText="1"/>
    </xf>
    <xf numFmtId="177" fontId="17" fillId="0" borderId="7" xfId="0" applyNumberFormat="1" applyFont="1" applyFill="1" applyBorder="1" applyAlignment="1">
      <alignment vertical="center" wrapText="1"/>
    </xf>
    <xf numFmtId="176" fontId="29" fillId="0" borderId="8" xfId="0" applyNumberFormat="1" applyFont="1" applyBorder="1" applyAlignment="1">
      <alignment vertical="center" wrapText="1" shrinkToFit="1"/>
    </xf>
    <xf numFmtId="0" fontId="29" fillId="0" borderId="8" xfId="0" applyFont="1" applyFill="1" applyBorder="1" applyAlignment="1">
      <alignment vertical="center" wrapText="1"/>
    </xf>
    <xf numFmtId="176" fontId="27" fillId="0" borderId="8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 wrapText="1"/>
    </xf>
    <xf numFmtId="0" fontId="44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vertical="center"/>
    </xf>
    <xf numFmtId="0" fontId="46" fillId="0" borderId="1" xfId="0" applyFont="1" applyFill="1" applyBorder="1" applyAlignment="1">
      <alignment vertical="center"/>
    </xf>
    <xf numFmtId="176" fontId="46" fillId="0" borderId="1" xfId="0" applyNumberFormat="1" applyFont="1" applyBorder="1" applyAlignment="1">
      <alignment horizontal="center" vertical="center"/>
    </xf>
    <xf numFmtId="176" fontId="44" fillId="0" borderId="1" xfId="0" applyNumberFormat="1" applyFont="1" applyBorder="1" applyAlignment="1">
      <alignment vertical="center"/>
    </xf>
    <xf numFmtId="0" fontId="44" fillId="0" borderId="0" xfId="0" applyFont="1" applyBorder="1" applyAlignment="1">
      <alignment horizontal="center" vertical="center" wrapText="1"/>
    </xf>
    <xf numFmtId="0" fontId="47" fillId="0" borderId="1" xfId="0" applyFont="1" applyBorder="1" applyAlignment="1">
      <alignment vertical="center" wrapText="1"/>
    </xf>
    <xf numFmtId="0" fontId="47" fillId="0" borderId="1" xfId="0" applyNumberFormat="1" applyFont="1" applyFill="1" applyBorder="1" applyAlignment="1">
      <alignment horizontal="center" vertical="center" wrapText="1" shrinkToFit="1"/>
    </xf>
    <xf numFmtId="0" fontId="47" fillId="0" borderId="1" xfId="0" applyFont="1" applyBorder="1" applyAlignment="1">
      <alignment horizontal="center" vertical="center" wrapText="1"/>
    </xf>
    <xf numFmtId="0" fontId="49" fillId="0" borderId="1" xfId="0" applyFont="1" applyFill="1" applyBorder="1" applyAlignment="1">
      <alignment vertical="center"/>
    </xf>
    <xf numFmtId="0" fontId="49" fillId="0" borderId="0" xfId="0" applyFont="1" applyFill="1" applyAlignment="1">
      <alignment vertical="center"/>
    </xf>
    <xf numFmtId="0" fontId="33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176" fontId="51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center" vertical="center" wrapText="1"/>
    </xf>
    <xf numFmtId="176" fontId="33" fillId="0" borderId="0" xfId="0" applyNumberFormat="1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 shrinkToFit="1"/>
    </xf>
    <xf numFmtId="0" fontId="27" fillId="0" borderId="1" xfId="0" applyFont="1" applyBorder="1" applyAlignment="1">
      <alignment vertical="center" wrapText="1"/>
    </xf>
    <xf numFmtId="0" fontId="43" fillId="0" borderId="10" xfId="0" applyFont="1" applyBorder="1" applyAlignment="1">
      <alignment horizontal="center" vertical="center" shrinkToFit="1"/>
    </xf>
    <xf numFmtId="49" fontId="16" fillId="0" borderId="10" xfId="0" applyNumberFormat="1" applyFont="1" applyFill="1" applyBorder="1" applyAlignment="1">
      <alignment horizontal="center" vertical="center" shrinkToFit="1"/>
    </xf>
    <xf numFmtId="0" fontId="16" fillId="0" borderId="10" xfId="0" applyNumberFormat="1" applyFont="1" applyFill="1" applyBorder="1" applyAlignment="1">
      <alignment horizontal="center" vertical="center" wrapText="1" shrinkToFit="1"/>
    </xf>
    <xf numFmtId="0" fontId="16" fillId="0" borderId="10" xfId="0" applyNumberFormat="1" applyFont="1" applyFill="1" applyBorder="1" applyAlignment="1">
      <alignment horizontal="center" vertical="center" shrinkToFit="1"/>
    </xf>
    <xf numFmtId="49" fontId="16" fillId="0" borderId="9" xfId="0" applyNumberFormat="1" applyFont="1" applyFill="1" applyBorder="1" applyAlignment="1">
      <alignment horizontal="center" vertical="center" wrapText="1" shrinkToFit="1"/>
    </xf>
    <xf numFmtId="49" fontId="16" fillId="0" borderId="9" xfId="0" applyNumberFormat="1" applyFont="1" applyFill="1" applyBorder="1" applyAlignment="1">
      <alignment horizontal="center" vertical="center" shrinkToFit="1"/>
    </xf>
    <xf numFmtId="0" fontId="16" fillId="0" borderId="9" xfId="0" applyNumberFormat="1" applyFont="1" applyFill="1" applyBorder="1" applyAlignment="1">
      <alignment horizontal="center" vertical="center" wrapText="1" shrinkToFit="1"/>
    </xf>
    <xf numFmtId="0" fontId="16" fillId="0" borderId="9" xfId="0" applyNumberFormat="1" applyFont="1" applyFill="1" applyBorder="1" applyAlignment="1">
      <alignment horizontal="center" vertical="center" shrinkToFit="1"/>
    </xf>
    <xf numFmtId="0" fontId="24" fillId="0" borderId="1" xfId="0" applyFont="1" applyBorder="1" applyAlignment="1">
      <alignment vertical="center" wrapText="1"/>
    </xf>
    <xf numFmtId="49" fontId="39" fillId="0" borderId="8" xfId="0" applyNumberFormat="1" applyFont="1" applyFill="1" applyBorder="1" applyAlignment="1">
      <alignment horizontal="center" vertical="center" shrinkToFi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7" fillId="0" borderId="6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27" fillId="0" borderId="7" xfId="0" applyFont="1" applyBorder="1" applyAlignment="1">
      <alignment vertical="center" wrapText="1"/>
    </xf>
    <xf numFmtId="0" fontId="43" fillId="0" borderId="6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 shrinkToFit="1"/>
    </xf>
    <xf numFmtId="49" fontId="6" fillId="0" borderId="3" xfId="0" applyNumberFormat="1" applyFont="1" applyFill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shrinkToFit="1"/>
    </xf>
    <xf numFmtId="0" fontId="16" fillId="0" borderId="1" xfId="0" applyNumberFormat="1" applyFont="1" applyBorder="1" applyAlignment="1">
      <alignment horizontal="center" vertical="center" wrapText="1"/>
    </xf>
    <xf numFmtId="0" fontId="43" fillId="0" borderId="6" xfId="8" applyFont="1" applyBorder="1" applyAlignment="1">
      <alignment horizontal="center" vertical="center" wrapText="1"/>
    </xf>
    <xf numFmtId="0" fontId="43" fillId="0" borderId="8" xfId="8" applyFont="1" applyBorder="1" applyAlignment="1">
      <alignment horizontal="center" vertical="center" wrapText="1"/>
    </xf>
    <xf numFmtId="0" fontId="43" fillId="0" borderId="7" xfId="8" applyFont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center" vertical="center" wrapText="1" shrinkToFit="1"/>
    </xf>
    <xf numFmtId="49" fontId="16" fillId="0" borderId="8" xfId="0" applyNumberFormat="1" applyFont="1" applyFill="1" applyBorder="1" applyAlignment="1">
      <alignment horizontal="center" vertical="center" wrapText="1" shrinkToFit="1"/>
    </xf>
    <xf numFmtId="49" fontId="16" fillId="0" borderId="7" xfId="0" applyNumberFormat="1" applyFont="1" applyFill="1" applyBorder="1" applyAlignment="1">
      <alignment horizontal="center" vertical="center" wrapText="1" shrinkToFit="1"/>
    </xf>
    <xf numFmtId="49" fontId="16" fillId="0" borderId="6" xfId="3" applyNumberFormat="1" applyFont="1" applyFill="1" applyBorder="1" applyAlignment="1">
      <alignment horizontal="center" vertical="center" wrapText="1" shrinkToFit="1"/>
    </xf>
    <xf numFmtId="49" fontId="16" fillId="0" borderId="8" xfId="3" applyNumberFormat="1" applyFont="1" applyFill="1" applyBorder="1" applyAlignment="1">
      <alignment horizontal="center" vertical="center" wrapText="1" shrinkToFit="1"/>
    </xf>
    <xf numFmtId="49" fontId="16" fillId="0" borderId="7" xfId="3" applyNumberFormat="1" applyFont="1" applyFill="1" applyBorder="1" applyAlignment="1">
      <alignment horizontal="center" vertical="center" wrapText="1" shrinkToFit="1"/>
    </xf>
    <xf numFmtId="0" fontId="43" fillId="0" borderId="6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 wrapText="1"/>
    </xf>
    <xf numFmtId="0" fontId="43" fillId="0" borderId="7" xfId="0" applyFont="1" applyFill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 shrinkToFit="1"/>
    </xf>
    <xf numFmtId="0" fontId="11" fillId="0" borderId="0" xfId="0" applyFont="1" applyAlignment="1">
      <alignment vertical="center"/>
    </xf>
    <xf numFmtId="0" fontId="30" fillId="0" borderId="6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49" fontId="13" fillId="0" borderId="6" xfId="0" applyNumberFormat="1" applyFont="1" applyFill="1" applyBorder="1" applyAlignment="1">
      <alignment horizontal="left" vertical="center" wrapText="1" shrinkToFit="1"/>
    </xf>
    <xf numFmtId="49" fontId="13" fillId="0" borderId="8" xfId="0" applyNumberFormat="1" applyFont="1" applyFill="1" applyBorder="1" applyAlignment="1">
      <alignment horizontal="left" vertical="center" wrapText="1" shrinkToFit="1"/>
    </xf>
    <xf numFmtId="49" fontId="13" fillId="0" borderId="7" xfId="0" applyNumberFormat="1" applyFont="1" applyFill="1" applyBorder="1" applyAlignment="1">
      <alignment horizontal="left" vertical="center" wrapText="1" shrinkToFit="1"/>
    </xf>
    <xf numFmtId="0" fontId="30" fillId="0" borderId="6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/>
    </xf>
    <xf numFmtId="177" fontId="17" fillId="0" borderId="6" xfId="0" applyNumberFormat="1" applyFont="1" applyFill="1" applyBorder="1" applyAlignment="1">
      <alignment horizontal="center" vertical="center" wrapText="1"/>
    </xf>
    <xf numFmtId="177" fontId="17" fillId="0" borderId="7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</cellXfs>
  <cellStyles count="10">
    <cellStyle name="常规" xfId="0" builtinId="0"/>
    <cellStyle name="常规 2" xfId="1"/>
    <cellStyle name="常规 3" xfId="2"/>
    <cellStyle name="常规 4" xfId="3"/>
    <cellStyle name="常规 5" xfId="4"/>
    <cellStyle name="常规 5 2" xfId="5"/>
    <cellStyle name="常规 6" xfId="6"/>
    <cellStyle name="常规_3+2计划表（附表2）" xfId="8"/>
    <cellStyle name="常规_附件1" xfId="7"/>
    <cellStyle name="常规_附件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9"/>
  <sheetViews>
    <sheetView showZeros="0" tabSelected="1" zoomScale="90" zoomScaleNormal="90" workbookViewId="0">
      <pane ySplit="4" topLeftCell="A56" activePane="bottomLeft" state="frozen"/>
      <selection pane="bottomLeft" activeCell="H51" sqref="H51"/>
    </sheetView>
  </sheetViews>
  <sheetFormatPr defaultRowHeight="15.75"/>
  <cols>
    <col min="1" max="1" width="3.75" style="4" customWidth="1"/>
    <col min="2" max="2" width="25.75" style="2" customWidth="1"/>
    <col min="3" max="3" width="32.375" style="2" customWidth="1"/>
    <col min="4" max="4" width="6.25" style="3" customWidth="1"/>
    <col min="5" max="5" width="8.125" style="4" customWidth="1"/>
    <col min="6" max="6" width="12.875" style="83" customWidth="1"/>
    <col min="7" max="16384" width="9" style="83"/>
  </cols>
  <sheetData>
    <row r="1" spans="1:6" ht="18.75">
      <c r="A1" s="1" t="s">
        <v>1</v>
      </c>
    </row>
    <row r="2" spans="1:6" s="6" customFormat="1" ht="62.25" customHeight="1">
      <c r="A2" s="206" t="s">
        <v>77</v>
      </c>
      <c r="B2" s="206"/>
      <c r="C2" s="206"/>
      <c r="D2" s="206"/>
      <c r="E2" s="206"/>
      <c r="F2" s="206"/>
    </row>
    <row r="3" spans="1:6" s="142" customFormat="1" ht="33.75" customHeight="1">
      <c r="A3" s="13" t="s">
        <v>403</v>
      </c>
      <c r="B3" s="13" t="s">
        <v>404</v>
      </c>
      <c r="C3" s="255" t="s">
        <v>539</v>
      </c>
      <c r="D3" s="192" t="s">
        <v>405</v>
      </c>
      <c r="E3" s="13" t="s">
        <v>406</v>
      </c>
      <c r="F3" s="13" t="s">
        <v>407</v>
      </c>
    </row>
    <row r="4" spans="1:6" s="180" customFormat="1" ht="18.75" customHeight="1">
      <c r="A4" s="175"/>
      <c r="B4" s="175" t="s">
        <v>532</v>
      </c>
      <c r="C4" s="176"/>
      <c r="D4" s="177"/>
      <c r="E4" s="178">
        <f>SUM(E5:E68)</f>
        <v>15120</v>
      </c>
      <c r="F4" s="179"/>
    </row>
    <row r="5" spans="1:6" s="147" customFormat="1" ht="107.25" customHeight="1">
      <c r="A5" s="14">
        <v>1</v>
      </c>
      <c r="B5" s="144" t="s">
        <v>408</v>
      </c>
      <c r="C5" s="145" t="s">
        <v>409</v>
      </c>
      <c r="D5" s="81" t="s">
        <v>410</v>
      </c>
      <c r="E5" s="14">
        <v>300</v>
      </c>
      <c r="F5" s="146"/>
    </row>
    <row r="6" spans="1:6" s="147" customFormat="1" ht="92.25" customHeight="1">
      <c r="A6" s="14">
        <v>2</v>
      </c>
      <c r="B6" s="144" t="s">
        <v>411</v>
      </c>
      <c r="C6" s="145" t="s">
        <v>412</v>
      </c>
      <c r="D6" s="81" t="s">
        <v>410</v>
      </c>
      <c r="E6" s="15">
        <v>600</v>
      </c>
      <c r="F6" s="146"/>
    </row>
    <row r="7" spans="1:6" s="147" customFormat="1" ht="104.25" customHeight="1">
      <c r="A7" s="14">
        <v>3</v>
      </c>
      <c r="B7" s="144" t="s">
        <v>413</v>
      </c>
      <c r="C7" s="145" t="s">
        <v>414</v>
      </c>
      <c r="D7" s="81" t="s">
        <v>415</v>
      </c>
      <c r="E7" s="13">
        <v>220</v>
      </c>
      <c r="F7" s="146"/>
    </row>
    <row r="8" spans="1:6" s="147" customFormat="1" ht="126.75" customHeight="1">
      <c r="A8" s="14">
        <v>4</v>
      </c>
      <c r="B8" s="144" t="s">
        <v>416</v>
      </c>
      <c r="C8" s="145" t="s">
        <v>417</v>
      </c>
      <c r="D8" s="81" t="s">
        <v>415</v>
      </c>
      <c r="E8" s="14">
        <v>970</v>
      </c>
      <c r="F8" s="146"/>
    </row>
    <row r="9" spans="1:6" s="147" customFormat="1" ht="96" customHeight="1">
      <c r="A9" s="14">
        <v>5</v>
      </c>
      <c r="B9" s="144" t="s">
        <v>418</v>
      </c>
      <c r="C9" s="145" t="s">
        <v>419</v>
      </c>
      <c r="D9" s="81" t="s">
        <v>410</v>
      </c>
      <c r="E9" s="14">
        <v>839</v>
      </c>
      <c r="F9" s="146"/>
    </row>
    <row r="10" spans="1:6" s="147" customFormat="1" ht="66" customHeight="1">
      <c r="A10" s="14">
        <v>6</v>
      </c>
      <c r="B10" s="145" t="s">
        <v>420</v>
      </c>
      <c r="C10" s="145" t="s">
        <v>421</v>
      </c>
      <c r="D10" s="81" t="s">
        <v>410</v>
      </c>
      <c r="E10" s="16">
        <v>830</v>
      </c>
      <c r="F10" s="146"/>
    </row>
    <row r="11" spans="1:6" s="147" customFormat="1" ht="83.25" customHeight="1">
      <c r="A11" s="14">
        <v>7</v>
      </c>
      <c r="B11" s="144" t="s">
        <v>422</v>
      </c>
      <c r="C11" s="145" t="s">
        <v>423</v>
      </c>
      <c r="D11" s="81" t="s">
        <v>410</v>
      </c>
      <c r="E11" s="14">
        <v>575</v>
      </c>
      <c r="F11" s="146"/>
    </row>
    <row r="12" spans="1:6" s="147" customFormat="1" ht="66.75" customHeight="1">
      <c r="A12" s="14">
        <v>8</v>
      </c>
      <c r="B12" s="144" t="s">
        <v>424</v>
      </c>
      <c r="C12" s="145" t="s">
        <v>425</v>
      </c>
      <c r="D12" s="81" t="s">
        <v>410</v>
      </c>
      <c r="E12" s="14">
        <v>300</v>
      </c>
      <c r="F12" s="146"/>
    </row>
    <row r="13" spans="1:6" s="147" customFormat="1" ht="107.25" customHeight="1">
      <c r="A13" s="14">
        <v>9</v>
      </c>
      <c r="B13" s="144" t="s">
        <v>426</v>
      </c>
      <c r="C13" s="145" t="s">
        <v>427</v>
      </c>
      <c r="D13" s="81" t="s">
        <v>410</v>
      </c>
      <c r="E13" s="14">
        <v>590</v>
      </c>
      <c r="F13" s="146"/>
    </row>
    <row r="14" spans="1:6" s="147" customFormat="1" ht="113.25" customHeight="1">
      <c r="A14" s="14">
        <v>10</v>
      </c>
      <c r="B14" s="144" t="s">
        <v>428</v>
      </c>
      <c r="C14" s="146" t="s">
        <v>429</v>
      </c>
      <c r="D14" s="81" t="s">
        <v>410</v>
      </c>
      <c r="E14" s="14">
        <v>765</v>
      </c>
      <c r="F14" s="146"/>
    </row>
    <row r="15" spans="1:6" s="147" customFormat="1" ht="83.25" customHeight="1">
      <c r="A15" s="14">
        <v>11</v>
      </c>
      <c r="B15" s="144" t="s">
        <v>430</v>
      </c>
      <c r="C15" s="145" t="s">
        <v>431</v>
      </c>
      <c r="D15" s="81" t="s">
        <v>410</v>
      </c>
      <c r="E15" s="13">
        <v>400</v>
      </c>
      <c r="F15" s="146"/>
    </row>
    <row r="16" spans="1:6" s="147" customFormat="1" ht="69" customHeight="1">
      <c r="A16" s="82">
        <v>12</v>
      </c>
      <c r="B16" s="148" t="s">
        <v>432</v>
      </c>
      <c r="C16" s="149" t="s">
        <v>433</v>
      </c>
      <c r="D16" s="84" t="s">
        <v>410</v>
      </c>
      <c r="E16" s="17">
        <v>1150</v>
      </c>
      <c r="F16" s="150"/>
    </row>
    <row r="17" spans="1:6" s="147" customFormat="1" ht="77.25" customHeight="1">
      <c r="A17" s="14">
        <v>13</v>
      </c>
      <c r="B17" s="144" t="s">
        <v>434</v>
      </c>
      <c r="C17" s="145" t="s">
        <v>435</v>
      </c>
      <c r="D17" s="81" t="s">
        <v>410</v>
      </c>
      <c r="E17" s="14">
        <v>445</v>
      </c>
      <c r="F17" s="146"/>
    </row>
    <row r="18" spans="1:6" s="147" customFormat="1" ht="75">
      <c r="A18" s="14">
        <v>14</v>
      </c>
      <c r="B18" s="144" t="s">
        <v>436</v>
      </c>
      <c r="C18" s="145" t="s">
        <v>437</v>
      </c>
      <c r="D18" s="81" t="s">
        <v>410</v>
      </c>
      <c r="E18" s="14">
        <v>520</v>
      </c>
      <c r="F18" s="146"/>
    </row>
    <row r="19" spans="1:6" s="147" customFormat="1" ht="95.25" customHeight="1">
      <c r="A19" s="14">
        <v>15</v>
      </c>
      <c r="B19" s="144" t="s">
        <v>438</v>
      </c>
      <c r="C19" s="145" t="s">
        <v>439</v>
      </c>
      <c r="D19" s="81" t="s">
        <v>410</v>
      </c>
      <c r="E19" s="14">
        <v>300</v>
      </c>
      <c r="F19" s="146"/>
    </row>
    <row r="20" spans="1:6" s="147" customFormat="1" ht="65.25" customHeight="1">
      <c r="A20" s="14">
        <v>16</v>
      </c>
      <c r="B20" s="144" t="s">
        <v>440</v>
      </c>
      <c r="C20" s="145" t="s">
        <v>441</v>
      </c>
      <c r="D20" s="81" t="s">
        <v>410</v>
      </c>
      <c r="E20" s="14">
        <v>320</v>
      </c>
      <c r="F20" s="146"/>
    </row>
    <row r="21" spans="1:6" s="147" customFormat="1" ht="49.5" customHeight="1">
      <c r="A21" s="82">
        <v>17</v>
      </c>
      <c r="B21" s="148" t="s">
        <v>442</v>
      </c>
      <c r="C21" s="148" t="s">
        <v>443</v>
      </c>
      <c r="D21" s="84" t="s">
        <v>410</v>
      </c>
      <c r="E21" s="19">
        <v>110</v>
      </c>
      <c r="F21" s="150"/>
    </row>
    <row r="22" spans="1:6" s="147" customFormat="1" ht="96" customHeight="1">
      <c r="A22" s="14">
        <v>18</v>
      </c>
      <c r="B22" s="144" t="s">
        <v>444</v>
      </c>
      <c r="C22" s="146" t="s">
        <v>445</v>
      </c>
      <c r="D22" s="81" t="s">
        <v>410</v>
      </c>
      <c r="E22" s="14">
        <v>500</v>
      </c>
      <c r="F22" s="146"/>
    </row>
    <row r="23" spans="1:6" s="147" customFormat="1" ht="81.75" customHeight="1">
      <c r="A23" s="14">
        <v>19</v>
      </c>
      <c r="B23" s="144" t="s">
        <v>446</v>
      </c>
      <c r="C23" s="145" t="s">
        <v>447</v>
      </c>
      <c r="D23" s="81" t="s">
        <v>410</v>
      </c>
      <c r="E23" s="14">
        <v>550</v>
      </c>
      <c r="F23" s="146"/>
    </row>
    <row r="24" spans="1:6" s="147" customFormat="1" ht="65.25" customHeight="1">
      <c r="A24" s="14">
        <v>20</v>
      </c>
      <c r="B24" s="144" t="s">
        <v>448</v>
      </c>
      <c r="C24" s="145" t="s">
        <v>449</v>
      </c>
      <c r="D24" s="81" t="s">
        <v>410</v>
      </c>
      <c r="E24" s="14">
        <v>500</v>
      </c>
      <c r="F24" s="146"/>
    </row>
    <row r="25" spans="1:6" s="147" customFormat="1" ht="45">
      <c r="A25" s="204">
        <v>21</v>
      </c>
      <c r="B25" s="148" t="s">
        <v>525</v>
      </c>
      <c r="C25" s="149" t="s">
        <v>450</v>
      </c>
      <c r="D25" s="84" t="s">
        <v>410</v>
      </c>
      <c r="E25" s="19">
        <v>140</v>
      </c>
      <c r="F25" s="150"/>
    </row>
    <row r="26" spans="1:6" s="154" customFormat="1" ht="31.5">
      <c r="A26" s="205"/>
      <c r="B26" s="151" t="s">
        <v>526</v>
      </c>
      <c r="C26" s="152" t="s">
        <v>451</v>
      </c>
      <c r="D26" s="86" t="s">
        <v>410</v>
      </c>
      <c r="E26" s="20">
        <v>136</v>
      </c>
      <c r="F26" s="153"/>
    </row>
    <row r="27" spans="1:6" s="142" customFormat="1" ht="49.5" customHeight="1">
      <c r="A27" s="14">
        <v>22</v>
      </c>
      <c r="B27" s="155" t="s">
        <v>452</v>
      </c>
      <c r="C27" s="146" t="s">
        <v>453</v>
      </c>
      <c r="D27" s="14" t="s">
        <v>410</v>
      </c>
      <c r="E27" s="14">
        <v>192</v>
      </c>
      <c r="F27" s="143"/>
    </row>
    <row r="28" spans="1:6" s="147" customFormat="1" ht="51.75" customHeight="1">
      <c r="A28" s="14">
        <v>23</v>
      </c>
      <c r="B28" s="144" t="s">
        <v>454</v>
      </c>
      <c r="C28" s="145" t="s">
        <v>455</v>
      </c>
      <c r="D28" s="81" t="s">
        <v>410</v>
      </c>
      <c r="E28" s="14">
        <v>160</v>
      </c>
      <c r="F28" s="146"/>
    </row>
    <row r="29" spans="1:6" s="147" customFormat="1" ht="24.75" customHeight="1">
      <c r="A29" s="14">
        <v>24</v>
      </c>
      <c r="B29" s="144" t="s">
        <v>456</v>
      </c>
      <c r="C29" s="145" t="s">
        <v>457</v>
      </c>
      <c r="D29" s="81" t="s">
        <v>410</v>
      </c>
      <c r="E29" s="14">
        <v>60</v>
      </c>
      <c r="F29" s="146"/>
    </row>
    <row r="30" spans="1:6" s="147" customFormat="1" ht="75">
      <c r="A30" s="14">
        <v>25</v>
      </c>
      <c r="B30" s="144" t="s">
        <v>458</v>
      </c>
      <c r="C30" s="145" t="s">
        <v>459</v>
      </c>
      <c r="D30" s="81" t="s">
        <v>410</v>
      </c>
      <c r="E30" s="14">
        <v>120</v>
      </c>
      <c r="F30" s="146"/>
    </row>
    <row r="31" spans="1:6" s="147" customFormat="1" ht="93" customHeight="1">
      <c r="A31" s="14">
        <v>26</v>
      </c>
      <c r="B31" s="144" t="s">
        <v>460</v>
      </c>
      <c r="C31" s="145" t="s">
        <v>527</v>
      </c>
      <c r="D31" s="81" t="s">
        <v>415</v>
      </c>
      <c r="E31" s="14">
        <v>400</v>
      </c>
      <c r="F31" s="146"/>
    </row>
    <row r="32" spans="1:6" s="147" customFormat="1" ht="16.5">
      <c r="A32" s="14">
        <v>27</v>
      </c>
      <c r="B32" s="144" t="s">
        <v>461</v>
      </c>
      <c r="C32" s="145" t="s">
        <v>528</v>
      </c>
      <c r="D32" s="81" t="s">
        <v>415</v>
      </c>
      <c r="E32" s="14">
        <v>80</v>
      </c>
      <c r="F32" s="146"/>
    </row>
    <row r="33" spans="1:6" s="147" customFormat="1" ht="79.5" customHeight="1">
      <c r="A33" s="14">
        <v>28</v>
      </c>
      <c r="B33" s="144" t="s">
        <v>462</v>
      </c>
      <c r="C33" s="144" t="s">
        <v>463</v>
      </c>
      <c r="D33" s="81" t="s">
        <v>410</v>
      </c>
      <c r="E33" s="14">
        <v>50</v>
      </c>
      <c r="F33" s="146"/>
    </row>
    <row r="34" spans="1:6" s="147" customFormat="1" ht="63" customHeight="1">
      <c r="A34" s="14">
        <v>29</v>
      </c>
      <c r="B34" s="156" t="s">
        <v>464</v>
      </c>
      <c r="C34" s="157" t="s">
        <v>465</v>
      </c>
      <c r="D34" s="21" t="s">
        <v>415</v>
      </c>
      <c r="E34" s="21">
        <v>120</v>
      </c>
      <c r="F34" s="146"/>
    </row>
    <row r="35" spans="1:6" s="147" customFormat="1" ht="62.25" customHeight="1">
      <c r="A35" s="14">
        <v>30</v>
      </c>
      <c r="B35" s="144" t="s">
        <v>466</v>
      </c>
      <c r="C35" s="146" t="s">
        <v>467</v>
      </c>
      <c r="D35" s="158" t="s">
        <v>468</v>
      </c>
      <c r="E35" s="14">
        <v>190</v>
      </c>
      <c r="F35" s="146"/>
    </row>
    <row r="36" spans="1:6" s="147" customFormat="1" ht="46.5" customHeight="1">
      <c r="A36" s="14">
        <v>31</v>
      </c>
      <c r="B36" s="144" t="s">
        <v>469</v>
      </c>
      <c r="C36" s="145" t="s">
        <v>470</v>
      </c>
      <c r="D36" s="158" t="s">
        <v>468</v>
      </c>
      <c r="E36" s="14">
        <v>200</v>
      </c>
      <c r="F36" s="146"/>
    </row>
    <row r="37" spans="1:6" s="147" customFormat="1" ht="116.25" customHeight="1">
      <c r="A37" s="14">
        <v>32</v>
      </c>
      <c r="B37" s="144" t="s">
        <v>471</v>
      </c>
      <c r="C37" s="145" t="s">
        <v>529</v>
      </c>
      <c r="D37" s="158" t="s">
        <v>468</v>
      </c>
      <c r="E37" s="14">
        <v>350</v>
      </c>
      <c r="F37" s="146"/>
    </row>
    <row r="38" spans="1:6" s="147" customFormat="1" ht="51" customHeight="1">
      <c r="A38" s="14">
        <v>33</v>
      </c>
      <c r="B38" s="159" t="s">
        <v>472</v>
      </c>
      <c r="C38" s="159" t="s">
        <v>473</v>
      </c>
      <c r="D38" s="158" t="s">
        <v>468</v>
      </c>
      <c r="E38" s="22">
        <v>420</v>
      </c>
      <c r="F38" s="146"/>
    </row>
    <row r="39" spans="1:6" s="147" customFormat="1" ht="36" customHeight="1">
      <c r="A39" s="14">
        <v>34</v>
      </c>
      <c r="B39" s="144" t="s">
        <v>474</v>
      </c>
      <c r="C39" s="145" t="s">
        <v>475</v>
      </c>
      <c r="D39" s="158" t="s">
        <v>468</v>
      </c>
      <c r="E39" s="14">
        <v>80</v>
      </c>
      <c r="F39" s="146"/>
    </row>
    <row r="40" spans="1:6" s="147" customFormat="1" ht="51" customHeight="1">
      <c r="A40" s="14">
        <v>35</v>
      </c>
      <c r="B40" s="144" t="s">
        <v>476</v>
      </c>
      <c r="C40" s="145" t="s">
        <v>477</v>
      </c>
      <c r="D40" s="158" t="s">
        <v>468</v>
      </c>
      <c r="E40" s="14">
        <v>300</v>
      </c>
      <c r="F40" s="146"/>
    </row>
    <row r="41" spans="1:6" s="147" customFormat="1" ht="42.75">
      <c r="A41" s="14">
        <v>36</v>
      </c>
      <c r="B41" s="144" t="s">
        <v>478</v>
      </c>
      <c r="C41" s="145" t="s">
        <v>479</v>
      </c>
      <c r="D41" s="158" t="s">
        <v>468</v>
      </c>
      <c r="E41" s="14">
        <v>30</v>
      </c>
      <c r="F41" s="160" t="s">
        <v>480</v>
      </c>
    </row>
    <row r="42" spans="1:6" s="142" customFormat="1" ht="45">
      <c r="A42" s="204">
        <v>37</v>
      </c>
      <c r="B42" s="148" t="s">
        <v>481</v>
      </c>
      <c r="C42" s="161" t="s">
        <v>482</v>
      </c>
      <c r="D42" s="162" t="s">
        <v>468</v>
      </c>
      <c r="E42" s="23">
        <v>260</v>
      </c>
      <c r="F42" s="163"/>
    </row>
    <row r="43" spans="1:6" s="147" customFormat="1" ht="30">
      <c r="A43" s="205"/>
      <c r="B43" s="164" t="s">
        <v>483</v>
      </c>
      <c r="C43" s="164" t="s">
        <v>484</v>
      </c>
      <c r="D43" s="165" t="s">
        <v>468</v>
      </c>
      <c r="E43" s="20">
        <v>60</v>
      </c>
      <c r="F43" s="164"/>
    </row>
    <row r="44" spans="1:6" s="147" customFormat="1" ht="16.5">
      <c r="A44" s="14">
        <v>38</v>
      </c>
      <c r="B44" s="144" t="s">
        <v>485</v>
      </c>
      <c r="C44" s="146" t="s">
        <v>486</v>
      </c>
      <c r="D44" s="158" t="s">
        <v>468</v>
      </c>
      <c r="E44" s="14">
        <v>80</v>
      </c>
      <c r="F44" s="146"/>
    </row>
    <row r="45" spans="1:6" s="167" customFormat="1" ht="30">
      <c r="A45" s="14">
        <v>39</v>
      </c>
      <c r="B45" s="146" t="s">
        <v>487</v>
      </c>
      <c r="C45" s="145" t="s">
        <v>488</v>
      </c>
      <c r="D45" s="158" t="s">
        <v>468</v>
      </c>
      <c r="E45" s="13">
        <v>6</v>
      </c>
      <c r="F45" s="166"/>
    </row>
    <row r="46" spans="1:6" s="147" customFormat="1" ht="30">
      <c r="A46" s="14">
        <v>40</v>
      </c>
      <c r="B46" s="193" t="s">
        <v>489</v>
      </c>
      <c r="C46" s="145" t="s">
        <v>490</v>
      </c>
      <c r="D46" s="158" t="s">
        <v>468</v>
      </c>
      <c r="E46" s="14">
        <v>12</v>
      </c>
      <c r="F46" s="160" t="s">
        <v>491</v>
      </c>
    </row>
    <row r="47" spans="1:6" s="147" customFormat="1" ht="30">
      <c r="A47" s="14">
        <v>41</v>
      </c>
      <c r="B47" s="193" t="s">
        <v>492</v>
      </c>
      <c r="C47" s="145" t="s">
        <v>493</v>
      </c>
      <c r="D47" s="158" t="s">
        <v>468</v>
      </c>
      <c r="E47" s="13">
        <v>27</v>
      </c>
      <c r="F47" s="160" t="s">
        <v>494</v>
      </c>
    </row>
    <row r="48" spans="1:6" s="147" customFormat="1" ht="16.5">
      <c r="A48" s="14">
        <v>42</v>
      </c>
      <c r="B48" s="144" t="s">
        <v>495</v>
      </c>
      <c r="C48" s="145" t="s">
        <v>496</v>
      </c>
      <c r="D48" s="81" t="s">
        <v>415</v>
      </c>
      <c r="E48" s="14">
        <v>50</v>
      </c>
      <c r="F48" s="160"/>
    </row>
    <row r="49" spans="1:6" s="147" customFormat="1" ht="16.5">
      <c r="A49" s="204">
        <v>43</v>
      </c>
      <c r="B49" s="212" t="s">
        <v>497</v>
      </c>
      <c r="C49" s="149" t="s">
        <v>498</v>
      </c>
      <c r="D49" s="162" t="s">
        <v>468</v>
      </c>
      <c r="E49" s="24">
        <v>320</v>
      </c>
      <c r="F49" s="168"/>
    </row>
    <row r="50" spans="1:6" s="154" customFormat="1" ht="42.75">
      <c r="A50" s="205"/>
      <c r="B50" s="212"/>
      <c r="C50" s="152" t="s">
        <v>498</v>
      </c>
      <c r="D50" s="86" t="s">
        <v>499</v>
      </c>
      <c r="E50" s="25">
        <v>15</v>
      </c>
      <c r="F50" s="169" t="s">
        <v>500</v>
      </c>
    </row>
    <row r="51" spans="1:6" s="147" customFormat="1" ht="46.5">
      <c r="A51" s="208">
        <v>44</v>
      </c>
      <c r="B51" s="213" t="s">
        <v>501</v>
      </c>
      <c r="C51" s="149" t="s">
        <v>502</v>
      </c>
      <c r="D51" s="84" t="s">
        <v>530</v>
      </c>
      <c r="E51" s="19">
        <v>25</v>
      </c>
      <c r="F51" s="150"/>
    </row>
    <row r="52" spans="1:6" s="147" customFormat="1" ht="46.5">
      <c r="A52" s="209"/>
      <c r="B52" s="214"/>
      <c r="C52" s="170" t="s">
        <v>503</v>
      </c>
      <c r="D52" s="85" t="s">
        <v>530</v>
      </c>
      <c r="E52" s="26">
        <v>15</v>
      </c>
      <c r="F52" s="171"/>
    </row>
    <row r="53" spans="1:6" s="147" customFormat="1" ht="16.5">
      <c r="A53" s="209"/>
      <c r="B53" s="214"/>
      <c r="C53" s="170" t="s">
        <v>504</v>
      </c>
      <c r="D53" s="85" t="s">
        <v>499</v>
      </c>
      <c r="E53" s="26">
        <v>5</v>
      </c>
      <c r="F53" s="171"/>
    </row>
    <row r="54" spans="1:6" s="147" customFormat="1" ht="16.5">
      <c r="A54" s="209"/>
      <c r="B54" s="214"/>
      <c r="C54" s="170" t="s">
        <v>504</v>
      </c>
      <c r="D54" s="172" t="s">
        <v>468</v>
      </c>
      <c r="E54" s="26">
        <v>5</v>
      </c>
      <c r="F54" s="171"/>
    </row>
    <row r="55" spans="1:6" s="147" customFormat="1" ht="16.5">
      <c r="A55" s="210"/>
      <c r="B55" s="215"/>
      <c r="C55" s="152" t="s">
        <v>505</v>
      </c>
      <c r="D55" s="165" t="s">
        <v>468</v>
      </c>
      <c r="E55" s="18">
        <v>14</v>
      </c>
      <c r="F55" s="164"/>
    </row>
    <row r="56" spans="1:6" s="147" customFormat="1" ht="16.5">
      <c r="A56" s="204">
        <v>45</v>
      </c>
      <c r="B56" s="213" t="s">
        <v>506</v>
      </c>
      <c r="C56" s="149" t="s">
        <v>507</v>
      </c>
      <c r="D56" s="84" t="s">
        <v>499</v>
      </c>
      <c r="E56" s="19">
        <v>40</v>
      </c>
      <c r="F56" s="150"/>
    </row>
    <row r="57" spans="1:6" s="147" customFormat="1" ht="16.5">
      <c r="A57" s="211"/>
      <c r="B57" s="215"/>
      <c r="C57" s="152" t="s">
        <v>504</v>
      </c>
      <c r="D57" s="165" t="s">
        <v>468</v>
      </c>
      <c r="E57" s="18">
        <v>40</v>
      </c>
      <c r="F57" s="164"/>
    </row>
    <row r="58" spans="1:6" s="147" customFormat="1" ht="45">
      <c r="A58" s="14">
        <v>46</v>
      </c>
      <c r="B58" s="144" t="s">
        <v>508</v>
      </c>
      <c r="C58" s="145" t="s">
        <v>509</v>
      </c>
      <c r="D58" s="158" t="s">
        <v>468</v>
      </c>
      <c r="E58" s="13">
        <v>100</v>
      </c>
      <c r="F58" s="146"/>
    </row>
    <row r="59" spans="1:6" s="147" customFormat="1" ht="16.5">
      <c r="A59" s="204">
        <v>47</v>
      </c>
      <c r="B59" s="213" t="s">
        <v>510</v>
      </c>
      <c r="C59" s="149" t="s">
        <v>511</v>
      </c>
      <c r="D59" s="84" t="s">
        <v>499</v>
      </c>
      <c r="E59" s="19">
        <v>17</v>
      </c>
      <c r="F59" s="150"/>
    </row>
    <row r="60" spans="1:6" s="154" customFormat="1" ht="16.5">
      <c r="A60" s="205"/>
      <c r="B60" s="215"/>
      <c r="C60" s="152" t="s">
        <v>511</v>
      </c>
      <c r="D60" s="165" t="s">
        <v>468</v>
      </c>
      <c r="E60" s="18">
        <v>45</v>
      </c>
      <c r="F60" s="153"/>
    </row>
    <row r="61" spans="1:6" s="167" customFormat="1" ht="16.5">
      <c r="A61" s="14">
        <v>48</v>
      </c>
      <c r="B61" s="173" t="s">
        <v>512</v>
      </c>
      <c r="C61" s="145" t="s">
        <v>513</v>
      </c>
      <c r="D61" s="158" t="s">
        <v>468</v>
      </c>
      <c r="E61" s="15">
        <v>30</v>
      </c>
      <c r="F61" s="166"/>
    </row>
    <row r="62" spans="1:6" s="167" customFormat="1" ht="62.25" customHeight="1">
      <c r="A62" s="14">
        <v>49</v>
      </c>
      <c r="B62" s="146" t="s">
        <v>514</v>
      </c>
      <c r="C62" s="145" t="s">
        <v>515</v>
      </c>
      <c r="D62" s="158" t="s">
        <v>468</v>
      </c>
      <c r="E62" s="13">
        <v>30</v>
      </c>
      <c r="F62" s="166"/>
    </row>
    <row r="63" spans="1:6" s="167" customFormat="1" ht="75">
      <c r="A63" s="14">
        <v>50</v>
      </c>
      <c r="B63" s="144" t="s">
        <v>516</v>
      </c>
      <c r="C63" s="145" t="s">
        <v>517</v>
      </c>
      <c r="D63" s="158" t="s">
        <v>468</v>
      </c>
      <c r="E63" s="13">
        <v>10</v>
      </c>
      <c r="F63" s="166"/>
    </row>
    <row r="64" spans="1:6" s="167" customFormat="1" ht="16.5">
      <c r="A64" s="14">
        <v>51</v>
      </c>
      <c r="B64" s="144" t="s">
        <v>518</v>
      </c>
      <c r="C64" s="145" t="s">
        <v>519</v>
      </c>
      <c r="D64" s="158" t="s">
        <v>468</v>
      </c>
      <c r="E64" s="13">
        <v>2</v>
      </c>
      <c r="F64" s="166"/>
    </row>
    <row r="65" spans="1:11" s="167" customFormat="1" ht="30">
      <c r="A65" s="14">
        <v>52</v>
      </c>
      <c r="B65" s="144" t="s">
        <v>520</v>
      </c>
      <c r="C65" s="145" t="s">
        <v>521</v>
      </c>
      <c r="D65" s="158" t="s">
        <v>468</v>
      </c>
      <c r="E65" s="13">
        <v>50</v>
      </c>
      <c r="F65" s="166"/>
    </row>
    <row r="66" spans="1:11" s="167" customFormat="1" ht="60">
      <c r="A66" s="14">
        <v>53</v>
      </c>
      <c r="B66" s="144" t="s">
        <v>522</v>
      </c>
      <c r="C66" s="145" t="s">
        <v>523</v>
      </c>
      <c r="D66" s="158" t="s">
        <v>468</v>
      </c>
      <c r="E66" s="13">
        <v>30</v>
      </c>
      <c r="F66" s="166"/>
    </row>
    <row r="67" spans="1:11" s="167" customFormat="1" ht="30">
      <c r="A67" s="14">
        <v>54</v>
      </c>
      <c r="B67" s="202" t="s">
        <v>534</v>
      </c>
      <c r="C67" s="145" t="s">
        <v>524</v>
      </c>
      <c r="D67" s="158" t="s">
        <v>468</v>
      </c>
      <c r="E67" s="13">
        <v>10</v>
      </c>
      <c r="F67" s="166"/>
    </row>
    <row r="68" spans="1:11" s="167" customFormat="1" ht="30">
      <c r="A68" s="14">
        <v>55</v>
      </c>
      <c r="B68" s="202" t="s">
        <v>535</v>
      </c>
      <c r="C68" s="202" t="s">
        <v>536</v>
      </c>
      <c r="D68" s="158" t="s">
        <v>468</v>
      </c>
      <c r="E68" s="13">
        <v>10</v>
      </c>
      <c r="F68" s="166"/>
    </row>
    <row r="69" spans="1:11" s="167" customFormat="1" ht="16.5">
      <c r="A69" s="207" t="s">
        <v>531</v>
      </c>
      <c r="B69" s="207"/>
      <c r="C69" s="207"/>
      <c r="D69" s="207"/>
      <c r="E69" s="207"/>
      <c r="F69" s="174"/>
      <c r="G69" s="174"/>
      <c r="H69" s="174"/>
      <c r="I69" s="174"/>
      <c r="J69" s="174"/>
      <c r="K69" s="174"/>
    </row>
  </sheetData>
  <mergeCells count="12">
    <mergeCell ref="A25:A26"/>
    <mergeCell ref="A42:A43"/>
    <mergeCell ref="A2:F2"/>
    <mergeCell ref="A69:E69"/>
    <mergeCell ref="A49:A50"/>
    <mergeCell ref="A51:A55"/>
    <mergeCell ref="A56:A57"/>
    <mergeCell ref="A59:A60"/>
    <mergeCell ref="B49:B50"/>
    <mergeCell ref="B51:B55"/>
    <mergeCell ref="B56:B57"/>
    <mergeCell ref="B59:B60"/>
  </mergeCells>
  <phoneticPr fontId="7" type="noConversion"/>
  <printOptions horizontalCentered="1"/>
  <pageMargins left="0.19685039370078741" right="0.23622047244094491" top="0.39370078740157483" bottom="0.51181102362204722" header="0.31496062992125984" footer="0.31496062992125984"/>
  <pageSetup paperSize="9" scale="94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N547"/>
  <sheetViews>
    <sheetView showZeros="0" workbookViewId="0">
      <pane xSplit="3" ySplit="5" topLeftCell="D48" activePane="bottomRight" state="frozen"/>
      <selection pane="topRight" activeCell="D1" sqref="D1"/>
      <selection pane="bottomLeft" activeCell="A5" sqref="A5"/>
      <selection pane="bottomRight" activeCell="AO52" sqref="AO52"/>
    </sheetView>
  </sheetViews>
  <sheetFormatPr defaultColWidth="9" defaultRowHeight="14.25"/>
  <cols>
    <col min="1" max="1" width="2.875" style="71" customWidth="1"/>
    <col min="2" max="2" width="12.625" style="71" customWidth="1"/>
    <col min="3" max="3" width="16.75" style="77" customWidth="1"/>
    <col min="4" max="4" width="25.375" style="77" customWidth="1"/>
    <col min="5" max="5" width="16.75" style="77" customWidth="1"/>
    <col min="6" max="6" width="6" style="70" customWidth="1"/>
    <col min="7" max="7" width="2" style="70" hidden="1" customWidth="1"/>
    <col min="8" max="8" width="5" style="70" hidden="1" customWidth="1"/>
    <col min="9" max="9" width="3.625" style="70" hidden="1" customWidth="1"/>
    <col min="10" max="10" width="4" style="70" hidden="1" customWidth="1"/>
    <col min="11" max="11" width="3.875" style="70" hidden="1" customWidth="1"/>
    <col min="12" max="21" width="2" style="70" hidden="1" customWidth="1"/>
    <col min="22" max="22" width="3" style="70" hidden="1" customWidth="1"/>
    <col min="23" max="31" width="2" style="70" hidden="1" customWidth="1"/>
    <col min="32" max="36" width="3" style="70" hidden="1" customWidth="1"/>
    <col min="37" max="38" width="2" style="70" hidden="1" customWidth="1"/>
    <col min="39" max="40" width="6.375" style="70" bestFit="1" customWidth="1"/>
    <col min="41" max="16384" width="9" style="71"/>
  </cols>
  <sheetData>
    <row r="1" spans="1:40" ht="18.75">
      <c r="A1" s="78" t="s">
        <v>85</v>
      </c>
    </row>
    <row r="2" spans="1:40" ht="59.25" customHeight="1">
      <c r="A2" s="220" t="s">
        <v>538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</row>
    <row r="3" spans="1:40" s="72" customFormat="1" ht="15" customHeight="1">
      <c r="A3" s="221" t="s">
        <v>104</v>
      </c>
      <c r="B3" s="221" t="s">
        <v>105</v>
      </c>
      <c r="C3" s="222" t="s">
        <v>106</v>
      </c>
      <c r="D3" s="222" t="s">
        <v>107</v>
      </c>
      <c r="E3" s="222" t="s">
        <v>108</v>
      </c>
      <c r="F3" s="219" t="s">
        <v>109</v>
      </c>
      <c r="G3" s="223" t="s">
        <v>110</v>
      </c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19" t="s">
        <v>111</v>
      </c>
      <c r="AN3" s="219" t="s">
        <v>112</v>
      </c>
    </row>
    <row r="4" spans="1:40" s="72" customFormat="1" ht="12" customHeight="1">
      <c r="A4" s="221"/>
      <c r="B4" s="221"/>
      <c r="C4" s="222"/>
      <c r="D4" s="222"/>
      <c r="E4" s="222"/>
      <c r="F4" s="219"/>
      <c r="G4" s="93" t="s">
        <v>113</v>
      </c>
      <c r="H4" s="93" t="s">
        <v>114</v>
      </c>
      <c r="I4" s="93" t="s">
        <v>115</v>
      </c>
      <c r="J4" s="93" t="s">
        <v>116</v>
      </c>
      <c r="K4" s="93" t="s">
        <v>117</v>
      </c>
      <c r="L4" s="93" t="s">
        <v>118</v>
      </c>
      <c r="M4" s="93" t="s">
        <v>119</v>
      </c>
      <c r="N4" s="93" t="s">
        <v>120</v>
      </c>
      <c r="O4" s="93" t="s">
        <v>121</v>
      </c>
      <c r="P4" s="93" t="s">
        <v>122</v>
      </c>
      <c r="Q4" s="93" t="s">
        <v>123</v>
      </c>
      <c r="R4" s="93" t="s">
        <v>124</v>
      </c>
      <c r="S4" s="93" t="s">
        <v>125</v>
      </c>
      <c r="T4" s="93" t="s">
        <v>126</v>
      </c>
      <c r="U4" s="93" t="s">
        <v>127</v>
      </c>
      <c r="V4" s="93" t="s">
        <v>128</v>
      </c>
      <c r="W4" s="93" t="s">
        <v>129</v>
      </c>
      <c r="X4" s="93" t="s">
        <v>130</v>
      </c>
      <c r="Y4" s="93" t="s">
        <v>131</v>
      </c>
      <c r="Z4" s="93" t="s">
        <v>132</v>
      </c>
      <c r="AA4" s="93" t="s">
        <v>133</v>
      </c>
      <c r="AB4" s="93" t="s">
        <v>134</v>
      </c>
      <c r="AC4" s="93" t="s">
        <v>135</v>
      </c>
      <c r="AD4" s="93" t="s">
        <v>136</v>
      </c>
      <c r="AE4" s="93" t="s">
        <v>137</v>
      </c>
      <c r="AF4" s="93" t="s">
        <v>138</v>
      </c>
      <c r="AG4" s="93" t="s">
        <v>139</v>
      </c>
      <c r="AH4" s="93" t="s">
        <v>140</v>
      </c>
      <c r="AI4" s="93" t="s">
        <v>141</v>
      </c>
      <c r="AJ4" s="93" t="s">
        <v>142</v>
      </c>
      <c r="AK4" s="93" t="s">
        <v>143</v>
      </c>
      <c r="AL4" s="93" t="s">
        <v>144</v>
      </c>
      <c r="AM4" s="219"/>
      <c r="AN4" s="219"/>
    </row>
    <row r="5" spans="1:40" s="73" customFormat="1" ht="12.75">
      <c r="A5" s="94"/>
      <c r="B5" s="95" t="s">
        <v>145</v>
      </c>
      <c r="C5" s="94"/>
      <c r="D5" s="94"/>
      <c r="E5" s="94"/>
      <c r="F5" s="96">
        <f>SUM(F6:F156)</f>
        <v>9791</v>
      </c>
      <c r="G5" s="96">
        <f t="shared" ref="G5:AN5" si="0">SUM(G6:G156)</f>
        <v>0</v>
      </c>
      <c r="H5" s="96">
        <f t="shared" si="0"/>
        <v>7977</v>
      </c>
      <c r="I5" s="96">
        <f t="shared" si="0"/>
        <v>921</v>
      </c>
      <c r="J5" s="96">
        <f t="shared" si="0"/>
        <v>318</v>
      </c>
      <c r="K5" s="96">
        <f t="shared" si="0"/>
        <v>182</v>
      </c>
      <c r="L5" s="96">
        <f t="shared" si="0"/>
        <v>0</v>
      </c>
      <c r="M5" s="96">
        <f t="shared" si="0"/>
        <v>0</v>
      </c>
      <c r="N5" s="96">
        <f t="shared" si="0"/>
        <v>0</v>
      </c>
      <c r="O5" s="96">
        <f t="shared" si="0"/>
        <v>0</v>
      </c>
      <c r="P5" s="96">
        <f t="shared" si="0"/>
        <v>0</v>
      </c>
      <c r="Q5" s="96">
        <f t="shared" si="0"/>
        <v>0</v>
      </c>
      <c r="R5" s="96">
        <f t="shared" si="0"/>
        <v>0</v>
      </c>
      <c r="S5" s="96">
        <f t="shared" si="0"/>
        <v>0</v>
      </c>
      <c r="T5" s="96">
        <f t="shared" si="0"/>
        <v>0</v>
      </c>
      <c r="U5" s="96">
        <f t="shared" si="0"/>
        <v>0</v>
      </c>
      <c r="V5" s="96">
        <f t="shared" si="0"/>
        <v>13</v>
      </c>
      <c r="W5" s="96">
        <f t="shared" si="0"/>
        <v>0</v>
      </c>
      <c r="X5" s="96">
        <f t="shared" si="0"/>
        <v>0</v>
      </c>
      <c r="Y5" s="96">
        <f t="shared" si="0"/>
        <v>0</v>
      </c>
      <c r="Z5" s="96">
        <f t="shared" si="0"/>
        <v>0</v>
      </c>
      <c r="AA5" s="96">
        <f t="shared" si="0"/>
        <v>0</v>
      </c>
      <c r="AB5" s="96">
        <f t="shared" si="0"/>
        <v>0</v>
      </c>
      <c r="AC5" s="96">
        <f t="shared" si="0"/>
        <v>0</v>
      </c>
      <c r="AD5" s="96">
        <f t="shared" si="0"/>
        <v>0</v>
      </c>
      <c r="AE5" s="96">
        <f t="shared" si="0"/>
        <v>0</v>
      </c>
      <c r="AF5" s="96">
        <f t="shared" si="0"/>
        <v>74</v>
      </c>
      <c r="AG5" s="96">
        <f t="shared" si="0"/>
        <v>46</v>
      </c>
      <c r="AH5" s="96">
        <f t="shared" si="0"/>
        <v>30</v>
      </c>
      <c r="AI5" s="96">
        <f t="shared" si="0"/>
        <v>20</v>
      </c>
      <c r="AJ5" s="96">
        <f t="shared" si="0"/>
        <v>90</v>
      </c>
      <c r="AK5" s="96">
        <f t="shared" si="0"/>
        <v>0</v>
      </c>
      <c r="AL5" s="96">
        <f t="shared" si="0"/>
        <v>0</v>
      </c>
      <c r="AM5" s="96">
        <f t="shared" si="0"/>
        <v>8097</v>
      </c>
      <c r="AN5" s="96">
        <f t="shared" si="0"/>
        <v>1694</v>
      </c>
    </row>
    <row r="6" spans="1:40" s="72" customFormat="1" ht="12.75">
      <c r="A6" s="216">
        <v>1</v>
      </c>
      <c r="B6" s="216" t="s">
        <v>146</v>
      </c>
      <c r="C6" s="97" t="s">
        <v>147</v>
      </c>
      <c r="D6" s="98" t="s">
        <v>148</v>
      </c>
      <c r="E6" s="97" t="s">
        <v>147</v>
      </c>
      <c r="F6" s="99">
        <f>(SUM(G6:AL6))*1</f>
        <v>90</v>
      </c>
      <c r="G6" s="99">
        <v>0</v>
      </c>
      <c r="H6" s="99">
        <v>70</v>
      </c>
      <c r="I6" s="99">
        <v>20</v>
      </c>
      <c r="J6" s="99">
        <v>0</v>
      </c>
      <c r="K6" s="99">
        <v>0</v>
      </c>
      <c r="L6" s="99">
        <v>0</v>
      </c>
      <c r="M6" s="99">
        <v>0</v>
      </c>
      <c r="N6" s="99">
        <v>0</v>
      </c>
      <c r="O6" s="99">
        <v>0</v>
      </c>
      <c r="P6" s="99">
        <v>0</v>
      </c>
      <c r="Q6" s="99">
        <v>0</v>
      </c>
      <c r="R6" s="99">
        <v>0</v>
      </c>
      <c r="S6" s="99">
        <v>0</v>
      </c>
      <c r="T6" s="99">
        <v>0</v>
      </c>
      <c r="U6" s="99">
        <v>0</v>
      </c>
      <c r="V6" s="99">
        <v>0</v>
      </c>
      <c r="W6" s="99">
        <v>0</v>
      </c>
      <c r="X6" s="99">
        <v>0</v>
      </c>
      <c r="Y6" s="99">
        <v>0</v>
      </c>
      <c r="Z6" s="99">
        <v>0</v>
      </c>
      <c r="AA6" s="99">
        <v>0</v>
      </c>
      <c r="AB6" s="99">
        <v>0</v>
      </c>
      <c r="AC6" s="99">
        <v>0</v>
      </c>
      <c r="AD6" s="99">
        <v>0</v>
      </c>
      <c r="AE6" s="99">
        <v>0</v>
      </c>
      <c r="AF6" s="99">
        <v>0</v>
      </c>
      <c r="AG6" s="99">
        <v>0</v>
      </c>
      <c r="AH6" s="99">
        <v>0</v>
      </c>
      <c r="AI6" s="99">
        <v>0</v>
      </c>
      <c r="AJ6" s="99">
        <v>0</v>
      </c>
      <c r="AK6" s="99">
        <v>0</v>
      </c>
      <c r="AL6" s="99">
        <v>0</v>
      </c>
      <c r="AM6" s="99">
        <v>70</v>
      </c>
      <c r="AN6" s="99">
        <f>SUM(I6:AJ6)</f>
        <v>20</v>
      </c>
    </row>
    <row r="7" spans="1:40" s="72" customFormat="1" ht="12.75">
      <c r="A7" s="217"/>
      <c r="B7" s="217"/>
      <c r="C7" s="100" t="s">
        <v>149</v>
      </c>
      <c r="D7" s="101" t="s">
        <v>148</v>
      </c>
      <c r="E7" s="100" t="s">
        <v>149</v>
      </c>
      <c r="F7" s="102">
        <f>(SUM(G7:AL7))*1</f>
        <v>80</v>
      </c>
      <c r="G7" s="102">
        <v>0</v>
      </c>
      <c r="H7" s="102">
        <v>40</v>
      </c>
      <c r="I7" s="102">
        <v>35</v>
      </c>
      <c r="J7" s="102">
        <v>5</v>
      </c>
      <c r="K7" s="102">
        <v>0</v>
      </c>
      <c r="L7" s="102">
        <v>0</v>
      </c>
      <c r="M7" s="102">
        <v>0</v>
      </c>
      <c r="N7" s="102">
        <v>0</v>
      </c>
      <c r="O7" s="102">
        <v>0</v>
      </c>
      <c r="P7" s="102">
        <v>0</v>
      </c>
      <c r="Q7" s="102">
        <v>0</v>
      </c>
      <c r="R7" s="102">
        <v>0</v>
      </c>
      <c r="S7" s="102">
        <v>0</v>
      </c>
      <c r="T7" s="102">
        <v>0</v>
      </c>
      <c r="U7" s="102">
        <v>0</v>
      </c>
      <c r="V7" s="102">
        <v>0</v>
      </c>
      <c r="W7" s="102">
        <v>0</v>
      </c>
      <c r="X7" s="102">
        <v>0</v>
      </c>
      <c r="Y7" s="102">
        <v>0</v>
      </c>
      <c r="Z7" s="102">
        <v>0</v>
      </c>
      <c r="AA7" s="102">
        <v>0</v>
      </c>
      <c r="AB7" s="102">
        <v>0</v>
      </c>
      <c r="AC7" s="102">
        <v>0</v>
      </c>
      <c r="AD7" s="102">
        <v>0</v>
      </c>
      <c r="AE7" s="102">
        <v>0</v>
      </c>
      <c r="AF7" s="102">
        <v>0</v>
      </c>
      <c r="AG7" s="102">
        <v>0</v>
      </c>
      <c r="AH7" s="102">
        <v>0</v>
      </c>
      <c r="AI7" s="102">
        <v>0</v>
      </c>
      <c r="AJ7" s="102">
        <v>0</v>
      </c>
      <c r="AK7" s="102">
        <v>0</v>
      </c>
      <c r="AL7" s="102">
        <v>0</v>
      </c>
      <c r="AM7" s="102">
        <v>40</v>
      </c>
      <c r="AN7" s="102">
        <f t="shared" ref="AN7:AN71" si="1">SUM(I7:AJ7)</f>
        <v>40</v>
      </c>
    </row>
    <row r="8" spans="1:40" s="72" customFormat="1" ht="12.75">
      <c r="A8" s="217"/>
      <c r="B8" s="217"/>
      <c r="C8" s="100" t="s">
        <v>150</v>
      </c>
      <c r="D8" s="101" t="s">
        <v>151</v>
      </c>
      <c r="E8" s="100" t="s">
        <v>152</v>
      </c>
      <c r="F8" s="102">
        <v>35</v>
      </c>
      <c r="G8" s="102">
        <v>0</v>
      </c>
      <c r="H8" s="102">
        <v>30</v>
      </c>
      <c r="I8" s="102">
        <v>5</v>
      </c>
      <c r="J8" s="102">
        <v>0</v>
      </c>
      <c r="K8" s="102">
        <v>0</v>
      </c>
      <c r="L8" s="102">
        <v>0</v>
      </c>
      <c r="M8" s="102">
        <v>0</v>
      </c>
      <c r="N8" s="102">
        <v>0</v>
      </c>
      <c r="O8" s="102" t="s">
        <v>153</v>
      </c>
      <c r="P8" s="102">
        <v>0</v>
      </c>
      <c r="Q8" s="102">
        <v>0</v>
      </c>
      <c r="R8" s="102">
        <v>0</v>
      </c>
      <c r="S8" s="102">
        <v>0</v>
      </c>
      <c r="T8" s="102">
        <v>0</v>
      </c>
      <c r="U8" s="102">
        <v>0</v>
      </c>
      <c r="V8" s="102">
        <v>0</v>
      </c>
      <c r="W8" s="102">
        <v>0</v>
      </c>
      <c r="X8" s="102">
        <v>0</v>
      </c>
      <c r="Y8" s="102">
        <v>0</v>
      </c>
      <c r="Z8" s="102">
        <v>0</v>
      </c>
      <c r="AA8" s="102">
        <v>0</v>
      </c>
      <c r="AB8" s="102">
        <v>0</v>
      </c>
      <c r="AC8" s="102">
        <v>0</v>
      </c>
      <c r="AD8" s="102">
        <v>0</v>
      </c>
      <c r="AE8" s="102">
        <v>0</v>
      </c>
      <c r="AF8" s="102">
        <v>0</v>
      </c>
      <c r="AG8" s="102">
        <v>0</v>
      </c>
      <c r="AH8" s="102">
        <v>0</v>
      </c>
      <c r="AI8" s="102">
        <v>0</v>
      </c>
      <c r="AJ8" s="102">
        <v>0</v>
      </c>
      <c r="AK8" s="102">
        <v>0</v>
      </c>
      <c r="AL8" s="102">
        <v>0</v>
      </c>
      <c r="AM8" s="102">
        <v>30</v>
      </c>
      <c r="AN8" s="102">
        <f t="shared" si="1"/>
        <v>5</v>
      </c>
    </row>
    <row r="9" spans="1:40" s="72" customFormat="1" ht="12.75">
      <c r="A9" s="217"/>
      <c r="B9" s="217"/>
      <c r="C9" s="100" t="s">
        <v>154</v>
      </c>
      <c r="D9" s="101" t="s">
        <v>155</v>
      </c>
      <c r="E9" s="100" t="s">
        <v>156</v>
      </c>
      <c r="F9" s="102">
        <v>80</v>
      </c>
      <c r="G9" s="102">
        <v>0</v>
      </c>
      <c r="H9" s="102">
        <v>60</v>
      </c>
      <c r="I9" s="102">
        <v>15</v>
      </c>
      <c r="J9" s="102">
        <v>5</v>
      </c>
      <c r="K9" s="102">
        <v>0</v>
      </c>
      <c r="L9" s="102">
        <v>0</v>
      </c>
      <c r="M9" s="102">
        <v>0</v>
      </c>
      <c r="N9" s="102">
        <v>0</v>
      </c>
      <c r="O9" s="102">
        <v>0</v>
      </c>
      <c r="P9" s="102">
        <v>0</v>
      </c>
      <c r="Q9" s="102">
        <v>0</v>
      </c>
      <c r="R9" s="102">
        <v>0</v>
      </c>
      <c r="S9" s="102">
        <v>0</v>
      </c>
      <c r="T9" s="102">
        <v>0</v>
      </c>
      <c r="U9" s="102">
        <v>0</v>
      </c>
      <c r="V9" s="102">
        <v>0</v>
      </c>
      <c r="W9" s="102">
        <v>0</v>
      </c>
      <c r="X9" s="102">
        <v>0</v>
      </c>
      <c r="Y9" s="102">
        <v>0</v>
      </c>
      <c r="Z9" s="102">
        <v>0</v>
      </c>
      <c r="AA9" s="102">
        <v>0</v>
      </c>
      <c r="AB9" s="102">
        <v>0</v>
      </c>
      <c r="AC9" s="102">
        <v>0</v>
      </c>
      <c r="AD9" s="102">
        <v>0</v>
      </c>
      <c r="AE9" s="102">
        <v>0</v>
      </c>
      <c r="AF9" s="102">
        <v>0</v>
      </c>
      <c r="AG9" s="102">
        <v>0</v>
      </c>
      <c r="AH9" s="102">
        <v>0</v>
      </c>
      <c r="AI9" s="102">
        <v>0</v>
      </c>
      <c r="AJ9" s="102">
        <v>0</v>
      </c>
      <c r="AK9" s="102">
        <v>0</v>
      </c>
      <c r="AL9" s="102">
        <v>0</v>
      </c>
      <c r="AM9" s="102">
        <v>60</v>
      </c>
      <c r="AN9" s="102">
        <f t="shared" si="1"/>
        <v>20</v>
      </c>
    </row>
    <row r="10" spans="1:40" s="72" customFormat="1" ht="12.75">
      <c r="A10" s="217"/>
      <c r="B10" s="217"/>
      <c r="C10" s="101" t="s">
        <v>157</v>
      </c>
      <c r="D10" s="101" t="s">
        <v>158</v>
      </c>
      <c r="E10" s="101" t="s">
        <v>157</v>
      </c>
      <c r="F10" s="102">
        <v>80</v>
      </c>
      <c r="G10" s="102">
        <v>0</v>
      </c>
      <c r="H10" s="102">
        <v>60</v>
      </c>
      <c r="I10" s="102">
        <v>20</v>
      </c>
      <c r="J10" s="102">
        <v>0</v>
      </c>
      <c r="K10" s="102">
        <v>0</v>
      </c>
      <c r="L10" s="102">
        <v>0</v>
      </c>
      <c r="M10" s="102">
        <v>0</v>
      </c>
      <c r="N10" s="102">
        <v>0</v>
      </c>
      <c r="O10" s="102">
        <v>0</v>
      </c>
      <c r="P10" s="102">
        <v>0</v>
      </c>
      <c r="Q10" s="102">
        <v>0</v>
      </c>
      <c r="R10" s="102">
        <v>0</v>
      </c>
      <c r="S10" s="102">
        <v>0</v>
      </c>
      <c r="T10" s="102">
        <v>0</v>
      </c>
      <c r="U10" s="102">
        <v>0</v>
      </c>
      <c r="V10" s="102">
        <v>0</v>
      </c>
      <c r="W10" s="102">
        <v>0</v>
      </c>
      <c r="X10" s="102">
        <v>0</v>
      </c>
      <c r="Y10" s="102">
        <v>0</v>
      </c>
      <c r="Z10" s="102">
        <v>0</v>
      </c>
      <c r="AA10" s="102">
        <v>0</v>
      </c>
      <c r="AB10" s="102">
        <v>0</v>
      </c>
      <c r="AC10" s="102">
        <v>0</v>
      </c>
      <c r="AD10" s="102">
        <v>0</v>
      </c>
      <c r="AE10" s="102">
        <v>0</v>
      </c>
      <c r="AF10" s="102">
        <v>0</v>
      </c>
      <c r="AG10" s="102">
        <v>0</v>
      </c>
      <c r="AH10" s="102">
        <v>0</v>
      </c>
      <c r="AI10" s="102">
        <v>0</v>
      </c>
      <c r="AJ10" s="102">
        <v>0</v>
      </c>
      <c r="AK10" s="102">
        <v>0</v>
      </c>
      <c r="AL10" s="102">
        <v>0</v>
      </c>
      <c r="AM10" s="102">
        <v>60</v>
      </c>
      <c r="AN10" s="102">
        <f t="shared" si="1"/>
        <v>20</v>
      </c>
    </row>
    <row r="11" spans="1:40" s="72" customFormat="1" ht="12.75">
      <c r="A11" s="217"/>
      <c r="B11" s="217"/>
      <c r="C11" s="101" t="s">
        <v>159</v>
      </c>
      <c r="D11" s="101" t="s">
        <v>160</v>
      </c>
      <c r="E11" s="101" t="s">
        <v>161</v>
      </c>
      <c r="F11" s="102">
        <v>90</v>
      </c>
      <c r="G11" s="102">
        <v>0</v>
      </c>
      <c r="H11" s="102">
        <v>32</v>
      </c>
      <c r="I11" s="102">
        <v>50</v>
      </c>
      <c r="J11" s="102">
        <v>8</v>
      </c>
      <c r="K11" s="102">
        <v>0</v>
      </c>
      <c r="L11" s="102">
        <v>0</v>
      </c>
      <c r="M11" s="102">
        <v>0</v>
      </c>
      <c r="N11" s="102">
        <v>0</v>
      </c>
      <c r="O11" s="102">
        <v>0</v>
      </c>
      <c r="P11" s="102">
        <v>0</v>
      </c>
      <c r="Q11" s="102">
        <v>0</v>
      </c>
      <c r="R11" s="102">
        <v>0</v>
      </c>
      <c r="S11" s="102">
        <v>0</v>
      </c>
      <c r="T11" s="102">
        <v>0</v>
      </c>
      <c r="U11" s="102">
        <v>0</v>
      </c>
      <c r="V11" s="102">
        <v>0</v>
      </c>
      <c r="W11" s="102">
        <v>0</v>
      </c>
      <c r="X11" s="102">
        <v>0</v>
      </c>
      <c r="Y11" s="102">
        <v>0</v>
      </c>
      <c r="Z11" s="102">
        <v>0</v>
      </c>
      <c r="AA11" s="102">
        <v>0</v>
      </c>
      <c r="AB11" s="102">
        <v>0</v>
      </c>
      <c r="AC11" s="102">
        <v>0</v>
      </c>
      <c r="AD11" s="102">
        <v>0</v>
      </c>
      <c r="AE11" s="102">
        <v>0</v>
      </c>
      <c r="AF11" s="102">
        <v>0</v>
      </c>
      <c r="AG11" s="102">
        <v>0</v>
      </c>
      <c r="AH11" s="102">
        <v>0</v>
      </c>
      <c r="AI11" s="102">
        <v>0</v>
      </c>
      <c r="AJ11" s="102">
        <v>0</v>
      </c>
      <c r="AK11" s="102">
        <v>0</v>
      </c>
      <c r="AL11" s="102">
        <v>0</v>
      </c>
      <c r="AM11" s="102">
        <v>32</v>
      </c>
      <c r="AN11" s="102">
        <f t="shared" si="1"/>
        <v>58</v>
      </c>
    </row>
    <row r="12" spans="1:40" s="72" customFormat="1" ht="12.75">
      <c r="A12" s="218"/>
      <c r="B12" s="218"/>
      <c r="C12" s="103" t="s">
        <v>162</v>
      </c>
      <c r="D12" s="103" t="s">
        <v>160</v>
      </c>
      <c r="E12" s="103" t="s">
        <v>163</v>
      </c>
      <c r="F12" s="104">
        <v>80</v>
      </c>
      <c r="G12" s="104">
        <v>0</v>
      </c>
      <c r="H12" s="104">
        <v>30</v>
      </c>
      <c r="I12" s="104">
        <v>45</v>
      </c>
      <c r="J12" s="104">
        <v>5</v>
      </c>
      <c r="K12" s="104">
        <v>0</v>
      </c>
      <c r="L12" s="104">
        <v>0</v>
      </c>
      <c r="M12" s="104">
        <v>0</v>
      </c>
      <c r="N12" s="104">
        <v>0</v>
      </c>
      <c r="O12" s="104">
        <v>0</v>
      </c>
      <c r="P12" s="104">
        <v>0</v>
      </c>
      <c r="Q12" s="104">
        <v>0</v>
      </c>
      <c r="R12" s="104">
        <v>0</v>
      </c>
      <c r="S12" s="104">
        <v>0</v>
      </c>
      <c r="T12" s="104">
        <v>0</v>
      </c>
      <c r="U12" s="104">
        <v>0</v>
      </c>
      <c r="V12" s="104">
        <v>0</v>
      </c>
      <c r="W12" s="104">
        <v>0</v>
      </c>
      <c r="X12" s="104">
        <v>0</v>
      </c>
      <c r="Y12" s="104">
        <v>0</v>
      </c>
      <c r="Z12" s="104">
        <v>0</v>
      </c>
      <c r="AA12" s="104">
        <v>0</v>
      </c>
      <c r="AB12" s="104">
        <v>0</v>
      </c>
      <c r="AC12" s="104">
        <v>0</v>
      </c>
      <c r="AD12" s="104">
        <v>0</v>
      </c>
      <c r="AE12" s="104">
        <v>0</v>
      </c>
      <c r="AF12" s="104">
        <v>0</v>
      </c>
      <c r="AG12" s="104">
        <v>0</v>
      </c>
      <c r="AH12" s="104">
        <v>0</v>
      </c>
      <c r="AI12" s="104">
        <v>0</v>
      </c>
      <c r="AJ12" s="104">
        <v>0</v>
      </c>
      <c r="AK12" s="104">
        <v>0</v>
      </c>
      <c r="AL12" s="104">
        <v>0</v>
      </c>
      <c r="AM12" s="104">
        <v>30</v>
      </c>
      <c r="AN12" s="104">
        <f t="shared" si="1"/>
        <v>50</v>
      </c>
    </row>
    <row r="13" spans="1:40" s="72" customFormat="1" ht="12.75">
      <c r="A13" s="216">
        <v>2</v>
      </c>
      <c r="B13" s="216" t="s">
        <v>164</v>
      </c>
      <c r="C13" s="97" t="s">
        <v>165</v>
      </c>
      <c r="D13" s="98" t="s">
        <v>166</v>
      </c>
      <c r="E13" s="97" t="s">
        <v>167</v>
      </c>
      <c r="F13" s="105">
        <v>45</v>
      </c>
      <c r="G13" s="106">
        <v>0</v>
      </c>
      <c r="H13" s="105">
        <v>33</v>
      </c>
      <c r="I13" s="105">
        <v>1</v>
      </c>
      <c r="J13" s="105">
        <v>1</v>
      </c>
      <c r="K13" s="105">
        <v>1</v>
      </c>
      <c r="L13" s="106">
        <v>0</v>
      </c>
      <c r="M13" s="106">
        <v>0</v>
      </c>
      <c r="N13" s="106">
        <v>0</v>
      </c>
      <c r="O13" s="106">
        <v>0</v>
      </c>
      <c r="P13" s="106">
        <v>0</v>
      </c>
      <c r="Q13" s="106">
        <v>0</v>
      </c>
      <c r="R13" s="106">
        <v>0</v>
      </c>
      <c r="S13" s="106">
        <v>0</v>
      </c>
      <c r="T13" s="106">
        <v>0</v>
      </c>
      <c r="U13" s="106">
        <v>0</v>
      </c>
      <c r="V13" s="106">
        <v>0</v>
      </c>
      <c r="W13" s="106">
        <v>0</v>
      </c>
      <c r="X13" s="106">
        <v>0</v>
      </c>
      <c r="Y13" s="106">
        <v>0</v>
      </c>
      <c r="Z13" s="106">
        <v>0</v>
      </c>
      <c r="AA13" s="106">
        <v>0</v>
      </c>
      <c r="AB13" s="106">
        <v>0</v>
      </c>
      <c r="AC13" s="106">
        <v>0</v>
      </c>
      <c r="AD13" s="106">
        <v>0</v>
      </c>
      <c r="AE13" s="106">
        <v>0</v>
      </c>
      <c r="AF13" s="105">
        <v>9</v>
      </c>
      <c r="AG13" s="106">
        <v>0</v>
      </c>
      <c r="AH13" s="106">
        <v>0</v>
      </c>
      <c r="AI13" s="106">
        <v>0</v>
      </c>
      <c r="AJ13" s="106">
        <v>0</v>
      </c>
      <c r="AK13" s="106">
        <v>0</v>
      </c>
      <c r="AL13" s="106">
        <v>0</v>
      </c>
      <c r="AM13" s="105">
        <v>33</v>
      </c>
      <c r="AN13" s="99">
        <f t="shared" si="1"/>
        <v>12</v>
      </c>
    </row>
    <row r="14" spans="1:40" s="72" customFormat="1" ht="12.75">
      <c r="A14" s="217"/>
      <c r="B14" s="217"/>
      <c r="C14" s="100" t="s">
        <v>168</v>
      </c>
      <c r="D14" s="101" t="s">
        <v>166</v>
      </c>
      <c r="E14" s="100" t="s">
        <v>169</v>
      </c>
      <c r="F14" s="107">
        <v>70</v>
      </c>
      <c r="G14" s="102">
        <v>0</v>
      </c>
      <c r="H14" s="107">
        <v>55</v>
      </c>
      <c r="I14" s="107">
        <v>3</v>
      </c>
      <c r="J14" s="107">
        <v>3</v>
      </c>
      <c r="K14" s="107">
        <v>1</v>
      </c>
      <c r="L14" s="102">
        <v>0</v>
      </c>
      <c r="M14" s="102">
        <v>0</v>
      </c>
      <c r="N14" s="102">
        <v>0</v>
      </c>
      <c r="O14" s="102">
        <v>0</v>
      </c>
      <c r="P14" s="102">
        <v>0</v>
      </c>
      <c r="Q14" s="102">
        <v>0</v>
      </c>
      <c r="R14" s="102">
        <v>0</v>
      </c>
      <c r="S14" s="102">
        <v>0</v>
      </c>
      <c r="T14" s="102">
        <v>0</v>
      </c>
      <c r="U14" s="102">
        <v>0</v>
      </c>
      <c r="V14" s="102">
        <v>0</v>
      </c>
      <c r="W14" s="102">
        <v>0</v>
      </c>
      <c r="X14" s="102">
        <v>0</v>
      </c>
      <c r="Y14" s="102">
        <v>0</v>
      </c>
      <c r="Z14" s="102">
        <v>0</v>
      </c>
      <c r="AA14" s="102">
        <v>0</v>
      </c>
      <c r="AB14" s="102">
        <v>0</v>
      </c>
      <c r="AC14" s="102">
        <v>0</v>
      </c>
      <c r="AD14" s="102">
        <v>0</v>
      </c>
      <c r="AE14" s="102">
        <v>0</v>
      </c>
      <c r="AF14" s="107">
        <v>8</v>
      </c>
      <c r="AG14" s="102">
        <v>0</v>
      </c>
      <c r="AH14" s="102">
        <v>0</v>
      </c>
      <c r="AI14" s="102">
        <v>0</v>
      </c>
      <c r="AJ14" s="102">
        <v>0</v>
      </c>
      <c r="AK14" s="102">
        <v>0</v>
      </c>
      <c r="AL14" s="102">
        <v>0</v>
      </c>
      <c r="AM14" s="107">
        <v>55</v>
      </c>
      <c r="AN14" s="102">
        <f t="shared" si="1"/>
        <v>15</v>
      </c>
    </row>
    <row r="15" spans="1:40" s="72" customFormat="1" ht="12.75">
      <c r="A15" s="217"/>
      <c r="B15" s="217"/>
      <c r="C15" s="100" t="s">
        <v>170</v>
      </c>
      <c r="D15" s="101" t="s">
        <v>151</v>
      </c>
      <c r="E15" s="100" t="s">
        <v>171</v>
      </c>
      <c r="F15" s="107">
        <v>35</v>
      </c>
      <c r="G15" s="102">
        <v>0</v>
      </c>
      <c r="H15" s="107">
        <v>20</v>
      </c>
      <c r="I15" s="107">
        <v>2</v>
      </c>
      <c r="J15" s="107">
        <v>2</v>
      </c>
      <c r="K15" s="107">
        <v>1</v>
      </c>
      <c r="L15" s="102">
        <v>0</v>
      </c>
      <c r="M15" s="102">
        <v>0</v>
      </c>
      <c r="N15" s="102">
        <v>0</v>
      </c>
      <c r="O15" s="102">
        <v>0</v>
      </c>
      <c r="P15" s="102">
        <v>0</v>
      </c>
      <c r="Q15" s="102">
        <v>0</v>
      </c>
      <c r="R15" s="102">
        <v>0</v>
      </c>
      <c r="S15" s="102">
        <v>0</v>
      </c>
      <c r="T15" s="102">
        <v>0</v>
      </c>
      <c r="U15" s="102">
        <v>0</v>
      </c>
      <c r="V15" s="102">
        <v>0</v>
      </c>
      <c r="W15" s="102">
        <v>0</v>
      </c>
      <c r="X15" s="102">
        <v>0</v>
      </c>
      <c r="Y15" s="102">
        <v>0</v>
      </c>
      <c r="Z15" s="102">
        <v>0</v>
      </c>
      <c r="AA15" s="102">
        <v>0</v>
      </c>
      <c r="AB15" s="102">
        <v>0</v>
      </c>
      <c r="AC15" s="102">
        <v>0</v>
      </c>
      <c r="AD15" s="102">
        <v>0</v>
      </c>
      <c r="AE15" s="102">
        <v>0</v>
      </c>
      <c r="AF15" s="107">
        <v>10</v>
      </c>
      <c r="AG15" s="102">
        <v>0</v>
      </c>
      <c r="AH15" s="102">
        <v>0</v>
      </c>
      <c r="AI15" s="102">
        <v>0</v>
      </c>
      <c r="AJ15" s="102">
        <v>0</v>
      </c>
      <c r="AK15" s="102">
        <v>0</v>
      </c>
      <c r="AL15" s="102">
        <v>0</v>
      </c>
      <c r="AM15" s="107">
        <v>20</v>
      </c>
      <c r="AN15" s="102">
        <f t="shared" si="1"/>
        <v>15</v>
      </c>
    </row>
    <row r="16" spans="1:40" s="72" customFormat="1" ht="12.75">
      <c r="A16" s="217"/>
      <c r="B16" s="217"/>
      <c r="C16" s="100" t="s">
        <v>172</v>
      </c>
      <c r="D16" s="101" t="s">
        <v>151</v>
      </c>
      <c r="E16" s="100" t="s">
        <v>173</v>
      </c>
      <c r="F16" s="107">
        <v>35</v>
      </c>
      <c r="G16" s="102">
        <v>0</v>
      </c>
      <c r="H16" s="107">
        <v>20</v>
      </c>
      <c r="I16" s="107">
        <v>2</v>
      </c>
      <c r="J16" s="107">
        <v>2</v>
      </c>
      <c r="K16" s="107">
        <v>1</v>
      </c>
      <c r="L16" s="102">
        <v>0</v>
      </c>
      <c r="M16" s="102">
        <v>0</v>
      </c>
      <c r="N16" s="102">
        <v>0</v>
      </c>
      <c r="O16" s="102">
        <v>0</v>
      </c>
      <c r="P16" s="102">
        <v>0</v>
      </c>
      <c r="Q16" s="102">
        <v>0</v>
      </c>
      <c r="R16" s="102">
        <v>0</v>
      </c>
      <c r="S16" s="102">
        <v>0</v>
      </c>
      <c r="T16" s="102">
        <v>0</v>
      </c>
      <c r="U16" s="102">
        <v>0</v>
      </c>
      <c r="V16" s="102">
        <v>0</v>
      </c>
      <c r="W16" s="102">
        <v>0</v>
      </c>
      <c r="X16" s="102">
        <v>0</v>
      </c>
      <c r="Y16" s="102">
        <v>0</v>
      </c>
      <c r="Z16" s="102">
        <v>0</v>
      </c>
      <c r="AA16" s="102">
        <v>0</v>
      </c>
      <c r="AB16" s="102">
        <v>0</v>
      </c>
      <c r="AC16" s="102">
        <v>0</v>
      </c>
      <c r="AD16" s="102">
        <v>0</v>
      </c>
      <c r="AE16" s="102">
        <v>0</v>
      </c>
      <c r="AF16" s="107">
        <v>10</v>
      </c>
      <c r="AG16" s="102">
        <v>0</v>
      </c>
      <c r="AH16" s="102">
        <v>0</v>
      </c>
      <c r="AI16" s="102">
        <v>0</v>
      </c>
      <c r="AJ16" s="102">
        <v>0</v>
      </c>
      <c r="AK16" s="102">
        <v>0</v>
      </c>
      <c r="AL16" s="102">
        <v>0</v>
      </c>
      <c r="AM16" s="107">
        <v>20</v>
      </c>
      <c r="AN16" s="102">
        <f t="shared" si="1"/>
        <v>15</v>
      </c>
    </row>
    <row r="17" spans="1:40" s="72" customFormat="1" ht="12.75">
      <c r="A17" s="217"/>
      <c r="B17" s="217"/>
      <c r="C17" s="100" t="s">
        <v>174</v>
      </c>
      <c r="D17" s="101" t="s">
        <v>175</v>
      </c>
      <c r="E17" s="100" t="s">
        <v>174</v>
      </c>
      <c r="F17" s="107">
        <v>50</v>
      </c>
      <c r="G17" s="102">
        <v>0</v>
      </c>
      <c r="H17" s="107">
        <v>35</v>
      </c>
      <c r="I17" s="107">
        <v>2</v>
      </c>
      <c r="J17" s="107">
        <v>2</v>
      </c>
      <c r="K17" s="107">
        <v>2</v>
      </c>
      <c r="L17" s="102">
        <v>0</v>
      </c>
      <c r="M17" s="102">
        <v>0</v>
      </c>
      <c r="N17" s="102">
        <v>0</v>
      </c>
      <c r="O17" s="102">
        <v>0</v>
      </c>
      <c r="P17" s="102">
        <v>0</v>
      </c>
      <c r="Q17" s="102">
        <v>0</v>
      </c>
      <c r="R17" s="102">
        <v>0</v>
      </c>
      <c r="S17" s="102">
        <v>0</v>
      </c>
      <c r="T17" s="102">
        <v>0</v>
      </c>
      <c r="U17" s="102">
        <v>0</v>
      </c>
      <c r="V17" s="102">
        <v>0</v>
      </c>
      <c r="W17" s="102">
        <v>0</v>
      </c>
      <c r="X17" s="102">
        <v>0</v>
      </c>
      <c r="Y17" s="102">
        <v>0</v>
      </c>
      <c r="Z17" s="102">
        <v>0</v>
      </c>
      <c r="AA17" s="102">
        <v>0</v>
      </c>
      <c r="AB17" s="102">
        <v>0</v>
      </c>
      <c r="AC17" s="102">
        <v>0</v>
      </c>
      <c r="AD17" s="102">
        <v>0</v>
      </c>
      <c r="AE17" s="102">
        <v>0</v>
      </c>
      <c r="AF17" s="107">
        <v>9</v>
      </c>
      <c r="AG17" s="102">
        <v>0</v>
      </c>
      <c r="AH17" s="102">
        <v>0</v>
      </c>
      <c r="AI17" s="102">
        <v>0</v>
      </c>
      <c r="AJ17" s="102">
        <v>0</v>
      </c>
      <c r="AK17" s="102">
        <v>0</v>
      </c>
      <c r="AL17" s="102">
        <v>0</v>
      </c>
      <c r="AM17" s="107">
        <v>35</v>
      </c>
      <c r="AN17" s="102">
        <f t="shared" si="1"/>
        <v>15</v>
      </c>
    </row>
    <row r="18" spans="1:40" s="72" customFormat="1" ht="12.75">
      <c r="A18" s="218"/>
      <c r="B18" s="218"/>
      <c r="C18" s="103" t="s">
        <v>176</v>
      </c>
      <c r="D18" s="103" t="s">
        <v>160</v>
      </c>
      <c r="E18" s="103" t="s">
        <v>177</v>
      </c>
      <c r="F18" s="108">
        <v>220</v>
      </c>
      <c r="G18" s="104">
        <v>0</v>
      </c>
      <c r="H18" s="108">
        <v>120</v>
      </c>
      <c r="I18" s="108">
        <v>36</v>
      </c>
      <c r="J18" s="108">
        <v>24</v>
      </c>
      <c r="K18" s="108">
        <v>23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104">
        <v>0</v>
      </c>
      <c r="R18" s="104">
        <v>0</v>
      </c>
      <c r="S18" s="104">
        <v>0</v>
      </c>
      <c r="T18" s="104">
        <v>0</v>
      </c>
      <c r="U18" s="104">
        <v>0</v>
      </c>
      <c r="V18" s="104">
        <v>0</v>
      </c>
      <c r="W18" s="104">
        <v>0</v>
      </c>
      <c r="X18" s="104">
        <v>0</v>
      </c>
      <c r="Y18" s="104">
        <v>0</v>
      </c>
      <c r="Z18" s="104">
        <v>0</v>
      </c>
      <c r="AA18" s="104">
        <v>0</v>
      </c>
      <c r="AB18" s="104">
        <v>0</v>
      </c>
      <c r="AC18" s="104">
        <v>0</v>
      </c>
      <c r="AD18" s="104">
        <v>0</v>
      </c>
      <c r="AE18" s="104">
        <v>0</v>
      </c>
      <c r="AF18" s="108">
        <v>17</v>
      </c>
      <c r="AG18" s="104">
        <v>0</v>
      </c>
      <c r="AH18" s="104">
        <v>0</v>
      </c>
      <c r="AI18" s="104">
        <v>0</v>
      </c>
      <c r="AJ18" s="104">
        <v>0</v>
      </c>
      <c r="AK18" s="104">
        <v>0</v>
      </c>
      <c r="AL18" s="104">
        <v>0</v>
      </c>
      <c r="AM18" s="108">
        <v>120</v>
      </c>
      <c r="AN18" s="104">
        <f t="shared" si="1"/>
        <v>100</v>
      </c>
    </row>
    <row r="19" spans="1:40" s="72" customFormat="1" ht="12.75">
      <c r="A19" s="216">
        <v>3</v>
      </c>
      <c r="B19" s="216" t="s">
        <v>178</v>
      </c>
      <c r="C19" s="97" t="s">
        <v>179</v>
      </c>
      <c r="D19" s="97" t="s">
        <v>180</v>
      </c>
      <c r="E19" s="97" t="s">
        <v>181</v>
      </c>
      <c r="F19" s="109">
        <v>80</v>
      </c>
      <c r="G19" s="109">
        <v>0</v>
      </c>
      <c r="H19" s="109">
        <v>80</v>
      </c>
      <c r="I19" s="99">
        <v>0</v>
      </c>
      <c r="J19" s="99">
        <v>0</v>
      </c>
      <c r="K19" s="99">
        <v>0</v>
      </c>
      <c r="L19" s="99">
        <v>0</v>
      </c>
      <c r="M19" s="99">
        <v>0</v>
      </c>
      <c r="N19" s="99">
        <v>0</v>
      </c>
      <c r="O19" s="99">
        <v>0</v>
      </c>
      <c r="P19" s="99">
        <v>0</v>
      </c>
      <c r="Q19" s="99">
        <v>0</v>
      </c>
      <c r="R19" s="99">
        <v>0</v>
      </c>
      <c r="S19" s="99">
        <v>0</v>
      </c>
      <c r="T19" s="99">
        <v>0</v>
      </c>
      <c r="U19" s="99">
        <v>0</v>
      </c>
      <c r="V19" s="99">
        <v>0</v>
      </c>
      <c r="W19" s="99">
        <v>0</v>
      </c>
      <c r="X19" s="99">
        <v>0</v>
      </c>
      <c r="Y19" s="99">
        <v>0</v>
      </c>
      <c r="Z19" s="99">
        <v>0</v>
      </c>
      <c r="AA19" s="99">
        <v>0</v>
      </c>
      <c r="AB19" s="99">
        <v>0</v>
      </c>
      <c r="AC19" s="99">
        <v>0</v>
      </c>
      <c r="AD19" s="99">
        <v>0</v>
      </c>
      <c r="AE19" s="99">
        <v>0</v>
      </c>
      <c r="AF19" s="99">
        <v>0</v>
      </c>
      <c r="AG19" s="99">
        <v>0</v>
      </c>
      <c r="AH19" s="99">
        <v>0</v>
      </c>
      <c r="AI19" s="99">
        <v>0</v>
      </c>
      <c r="AJ19" s="99">
        <v>0</v>
      </c>
      <c r="AK19" s="99">
        <v>0</v>
      </c>
      <c r="AL19" s="99">
        <v>0</v>
      </c>
      <c r="AM19" s="109">
        <v>80</v>
      </c>
      <c r="AN19" s="99">
        <f t="shared" si="1"/>
        <v>0</v>
      </c>
    </row>
    <row r="20" spans="1:40" s="72" customFormat="1" ht="12.75">
      <c r="A20" s="217"/>
      <c r="B20" s="217"/>
      <c r="C20" s="100" t="s">
        <v>182</v>
      </c>
      <c r="D20" s="100" t="s">
        <v>183</v>
      </c>
      <c r="E20" s="100" t="s">
        <v>184</v>
      </c>
      <c r="F20" s="110">
        <v>45</v>
      </c>
      <c r="G20" s="110">
        <v>0</v>
      </c>
      <c r="H20" s="110">
        <v>45</v>
      </c>
      <c r="I20" s="102">
        <v>0</v>
      </c>
      <c r="J20" s="102">
        <v>0</v>
      </c>
      <c r="K20" s="102">
        <v>0</v>
      </c>
      <c r="L20" s="102">
        <v>0</v>
      </c>
      <c r="M20" s="102">
        <v>0</v>
      </c>
      <c r="N20" s="102">
        <v>0</v>
      </c>
      <c r="O20" s="102">
        <v>0</v>
      </c>
      <c r="P20" s="102">
        <v>0</v>
      </c>
      <c r="Q20" s="102">
        <v>0</v>
      </c>
      <c r="R20" s="102">
        <v>0</v>
      </c>
      <c r="S20" s="102">
        <v>0</v>
      </c>
      <c r="T20" s="102">
        <v>0</v>
      </c>
      <c r="U20" s="102">
        <v>0</v>
      </c>
      <c r="V20" s="102">
        <v>0</v>
      </c>
      <c r="W20" s="102">
        <v>0</v>
      </c>
      <c r="X20" s="102">
        <v>0</v>
      </c>
      <c r="Y20" s="102">
        <v>0</v>
      </c>
      <c r="Z20" s="102">
        <v>0</v>
      </c>
      <c r="AA20" s="102">
        <v>0</v>
      </c>
      <c r="AB20" s="102">
        <v>0</v>
      </c>
      <c r="AC20" s="102">
        <v>0</v>
      </c>
      <c r="AD20" s="102">
        <v>0</v>
      </c>
      <c r="AE20" s="102">
        <v>0</v>
      </c>
      <c r="AF20" s="102">
        <v>0</v>
      </c>
      <c r="AG20" s="102">
        <v>0</v>
      </c>
      <c r="AH20" s="102">
        <v>0</v>
      </c>
      <c r="AI20" s="102">
        <v>0</v>
      </c>
      <c r="AJ20" s="102">
        <v>0</v>
      </c>
      <c r="AK20" s="102">
        <v>0</v>
      </c>
      <c r="AL20" s="102">
        <v>0</v>
      </c>
      <c r="AM20" s="110">
        <v>45</v>
      </c>
      <c r="AN20" s="102">
        <f t="shared" si="1"/>
        <v>0</v>
      </c>
    </row>
    <row r="21" spans="1:40" s="72" customFormat="1" ht="12.75">
      <c r="A21" s="217"/>
      <c r="B21" s="217"/>
      <c r="C21" s="100" t="s">
        <v>185</v>
      </c>
      <c r="D21" s="100" t="s">
        <v>183</v>
      </c>
      <c r="E21" s="100" t="s">
        <v>186</v>
      </c>
      <c r="F21" s="110">
        <v>45</v>
      </c>
      <c r="G21" s="110">
        <v>0</v>
      </c>
      <c r="H21" s="110">
        <v>45</v>
      </c>
      <c r="I21" s="102">
        <v>0</v>
      </c>
      <c r="J21" s="102">
        <v>0</v>
      </c>
      <c r="K21" s="102">
        <v>0</v>
      </c>
      <c r="L21" s="102">
        <v>0</v>
      </c>
      <c r="M21" s="102">
        <v>0</v>
      </c>
      <c r="N21" s="102">
        <v>0</v>
      </c>
      <c r="O21" s="102">
        <v>0</v>
      </c>
      <c r="P21" s="102">
        <v>0</v>
      </c>
      <c r="Q21" s="102">
        <v>0</v>
      </c>
      <c r="R21" s="102">
        <v>0</v>
      </c>
      <c r="S21" s="102">
        <v>0</v>
      </c>
      <c r="T21" s="102">
        <v>0</v>
      </c>
      <c r="U21" s="102">
        <v>0</v>
      </c>
      <c r="V21" s="102">
        <v>0</v>
      </c>
      <c r="W21" s="102">
        <v>0</v>
      </c>
      <c r="X21" s="102">
        <v>0</v>
      </c>
      <c r="Y21" s="102">
        <v>0</v>
      </c>
      <c r="Z21" s="102">
        <v>0</v>
      </c>
      <c r="AA21" s="102">
        <v>0</v>
      </c>
      <c r="AB21" s="102">
        <v>0</v>
      </c>
      <c r="AC21" s="102">
        <v>0</v>
      </c>
      <c r="AD21" s="102">
        <v>0</v>
      </c>
      <c r="AE21" s="102">
        <v>0</v>
      </c>
      <c r="AF21" s="102">
        <v>0</v>
      </c>
      <c r="AG21" s="102">
        <v>0</v>
      </c>
      <c r="AH21" s="102">
        <v>0</v>
      </c>
      <c r="AI21" s="102">
        <v>0</v>
      </c>
      <c r="AJ21" s="102">
        <v>0</v>
      </c>
      <c r="AK21" s="102">
        <v>0</v>
      </c>
      <c r="AL21" s="102">
        <v>0</v>
      </c>
      <c r="AM21" s="110">
        <v>45</v>
      </c>
      <c r="AN21" s="102">
        <f t="shared" si="1"/>
        <v>0</v>
      </c>
    </row>
    <row r="22" spans="1:40" s="72" customFormat="1" ht="12.75">
      <c r="A22" s="217"/>
      <c r="B22" s="217"/>
      <c r="C22" s="100" t="s">
        <v>187</v>
      </c>
      <c r="D22" s="100" t="s">
        <v>188</v>
      </c>
      <c r="E22" s="100" t="s">
        <v>171</v>
      </c>
      <c r="F22" s="110">
        <v>80</v>
      </c>
      <c r="G22" s="110">
        <v>0</v>
      </c>
      <c r="H22" s="110">
        <v>80</v>
      </c>
      <c r="I22" s="102">
        <v>0</v>
      </c>
      <c r="J22" s="102">
        <v>0</v>
      </c>
      <c r="K22" s="102">
        <v>0</v>
      </c>
      <c r="L22" s="102">
        <v>0</v>
      </c>
      <c r="M22" s="102">
        <v>0</v>
      </c>
      <c r="N22" s="102">
        <v>0</v>
      </c>
      <c r="O22" s="102">
        <v>0</v>
      </c>
      <c r="P22" s="102">
        <v>0</v>
      </c>
      <c r="Q22" s="102">
        <v>0</v>
      </c>
      <c r="R22" s="102">
        <v>0</v>
      </c>
      <c r="S22" s="102">
        <v>0</v>
      </c>
      <c r="T22" s="102">
        <v>0</v>
      </c>
      <c r="U22" s="102">
        <v>0</v>
      </c>
      <c r="V22" s="102">
        <v>0</v>
      </c>
      <c r="W22" s="102">
        <v>0</v>
      </c>
      <c r="X22" s="102">
        <v>0</v>
      </c>
      <c r="Y22" s="102">
        <v>0</v>
      </c>
      <c r="Z22" s="102">
        <v>0</v>
      </c>
      <c r="AA22" s="102">
        <v>0</v>
      </c>
      <c r="AB22" s="102">
        <v>0</v>
      </c>
      <c r="AC22" s="102">
        <v>0</v>
      </c>
      <c r="AD22" s="102">
        <v>0</v>
      </c>
      <c r="AE22" s="102">
        <v>0</v>
      </c>
      <c r="AF22" s="102">
        <v>0</v>
      </c>
      <c r="AG22" s="102">
        <v>0</v>
      </c>
      <c r="AH22" s="102">
        <v>0</v>
      </c>
      <c r="AI22" s="102">
        <v>0</v>
      </c>
      <c r="AJ22" s="102">
        <v>0</v>
      </c>
      <c r="AK22" s="102">
        <v>0</v>
      </c>
      <c r="AL22" s="102">
        <v>0</v>
      </c>
      <c r="AM22" s="110">
        <v>80</v>
      </c>
      <c r="AN22" s="102">
        <f t="shared" si="1"/>
        <v>0</v>
      </c>
    </row>
    <row r="23" spans="1:40" s="72" customFormat="1" ht="12.75">
      <c r="A23" s="218"/>
      <c r="B23" s="218"/>
      <c r="C23" s="111" t="s">
        <v>189</v>
      </c>
      <c r="D23" s="111" t="s">
        <v>188</v>
      </c>
      <c r="E23" s="111" t="s">
        <v>189</v>
      </c>
      <c r="F23" s="112">
        <f>(SUM(G23:AL23))*1</f>
        <v>80</v>
      </c>
      <c r="G23" s="112">
        <v>0</v>
      </c>
      <c r="H23" s="112">
        <v>80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104">
        <v>0</v>
      </c>
      <c r="R23" s="104">
        <v>0</v>
      </c>
      <c r="S23" s="104">
        <v>0</v>
      </c>
      <c r="T23" s="104">
        <v>0</v>
      </c>
      <c r="U23" s="104">
        <v>0</v>
      </c>
      <c r="V23" s="104">
        <v>0</v>
      </c>
      <c r="W23" s="104">
        <v>0</v>
      </c>
      <c r="X23" s="104">
        <v>0</v>
      </c>
      <c r="Y23" s="104">
        <v>0</v>
      </c>
      <c r="Z23" s="104">
        <v>0</v>
      </c>
      <c r="AA23" s="104">
        <v>0</v>
      </c>
      <c r="AB23" s="104">
        <v>0</v>
      </c>
      <c r="AC23" s="104">
        <v>0</v>
      </c>
      <c r="AD23" s="104">
        <v>0</v>
      </c>
      <c r="AE23" s="104">
        <v>0</v>
      </c>
      <c r="AF23" s="104">
        <v>0</v>
      </c>
      <c r="AG23" s="104">
        <v>0</v>
      </c>
      <c r="AH23" s="104">
        <v>0</v>
      </c>
      <c r="AI23" s="104">
        <v>0</v>
      </c>
      <c r="AJ23" s="104">
        <v>0</v>
      </c>
      <c r="AK23" s="104">
        <v>0</v>
      </c>
      <c r="AL23" s="104">
        <v>0</v>
      </c>
      <c r="AM23" s="112">
        <v>80</v>
      </c>
      <c r="AN23" s="104">
        <f t="shared" si="1"/>
        <v>0</v>
      </c>
    </row>
    <row r="24" spans="1:40" s="72" customFormat="1" ht="12.75">
      <c r="A24" s="216">
        <v>4</v>
      </c>
      <c r="B24" s="216" t="s">
        <v>190</v>
      </c>
      <c r="C24" s="97" t="s">
        <v>191</v>
      </c>
      <c r="D24" s="98" t="s">
        <v>166</v>
      </c>
      <c r="E24" s="97" t="s">
        <v>192</v>
      </c>
      <c r="F24" s="99">
        <v>45</v>
      </c>
      <c r="G24" s="99">
        <v>0</v>
      </c>
      <c r="H24" s="99">
        <v>36</v>
      </c>
      <c r="I24" s="99">
        <v>4</v>
      </c>
      <c r="J24" s="99">
        <v>2</v>
      </c>
      <c r="K24" s="99">
        <v>0</v>
      </c>
      <c r="L24" s="99">
        <v>0</v>
      </c>
      <c r="M24" s="99">
        <v>0</v>
      </c>
      <c r="N24" s="99">
        <v>0</v>
      </c>
      <c r="O24" s="99">
        <v>0</v>
      </c>
      <c r="P24" s="99">
        <v>0</v>
      </c>
      <c r="Q24" s="99">
        <v>0</v>
      </c>
      <c r="R24" s="99">
        <v>0</v>
      </c>
      <c r="S24" s="99">
        <v>0</v>
      </c>
      <c r="T24" s="99">
        <v>0</v>
      </c>
      <c r="U24" s="99">
        <v>0</v>
      </c>
      <c r="V24" s="99">
        <v>1</v>
      </c>
      <c r="W24" s="99">
        <v>0</v>
      </c>
      <c r="X24" s="99">
        <v>0</v>
      </c>
      <c r="Y24" s="99">
        <v>0</v>
      </c>
      <c r="Z24" s="99">
        <v>0</v>
      </c>
      <c r="AA24" s="99">
        <v>0</v>
      </c>
      <c r="AB24" s="99">
        <v>0</v>
      </c>
      <c r="AC24" s="99">
        <v>0</v>
      </c>
      <c r="AD24" s="99">
        <v>0</v>
      </c>
      <c r="AE24" s="99">
        <v>0</v>
      </c>
      <c r="AF24" s="99">
        <v>0</v>
      </c>
      <c r="AG24" s="99">
        <v>1</v>
      </c>
      <c r="AH24" s="99">
        <v>1</v>
      </c>
      <c r="AI24" s="99">
        <v>0</v>
      </c>
      <c r="AJ24" s="99">
        <v>0</v>
      </c>
      <c r="AK24" s="99">
        <v>0</v>
      </c>
      <c r="AL24" s="99">
        <v>0</v>
      </c>
      <c r="AM24" s="99">
        <v>36</v>
      </c>
      <c r="AN24" s="99">
        <f t="shared" si="1"/>
        <v>9</v>
      </c>
    </row>
    <row r="25" spans="1:40" s="72" customFormat="1" ht="12.75">
      <c r="A25" s="217"/>
      <c r="B25" s="217"/>
      <c r="C25" s="100" t="s">
        <v>193</v>
      </c>
      <c r="D25" s="101" t="s">
        <v>175</v>
      </c>
      <c r="E25" s="100" t="s">
        <v>194</v>
      </c>
      <c r="F25" s="102">
        <v>40</v>
      </c>
      <c r="G25" s="102">
        <v>0</v>
      </c>
      <c r="H25" s="102">
        <v>33</v>
      </c>
      <c r="I25" s="102">
        <v>4</v>
      </c>
      <c r="J25" s="102">
        <v>3</v>
      </c>
      <c r="K25" s="102">
        <v>0</v>
      </c>
      <c r="L25" s="102">
        <v>0</v>
      </c>
      <c r="M25" s="102">
        <v>0</v>
      </c>
      <c r="N25" s="102">
        <v>0</v>
      </c>
      <c r="O25" s="102">
        <v>0</v>
      </c>
      <c r="P25" s="102">
        <v>0</v>
      </c>
      <c r="Q25" s="102">
        <v>0</v>
      </c>
      <c r="R25" s="102">
        <v>0</v>
      </c>
      <c r="S25" s="102">
        <v>0</v>
      </c>
      <c r="T25" s="102">
        <v>0</v>
      </c>
      <c r="U25" s="102">
        <v>0</v>
      </c>
      <c r="V25" s="102">
        <v>0</v>
      </c>
      <c r="W25" s="102">
        <v>0</v>
      </c>
      <c r="X25" s="102">
        <v>0</v>
      </c>
      <c r="Y25" s="102">
        <v>0</v>
      </c>
      <c r="Z25" s="102">
        <v>0</v>
      </c>
      <c r="AA25" s="102">
        <v>0</v>
      </c>
      <c r="AB25" s="102">
        <v>0</v>
      </c>
      <c r="AC25" s="102">
        <v>0</v>
      </c>
      <c r="AD25" s="102">
        <v>0</v>
      </c>
      <c r="AE25" s="102">
        <v>0</v>
      </c>
      <c r="AF25" s="102">
        <v>0</v>
      </c>
      <c r="AG25" s="102">
        <v>0</v>
      </c>
      <c r="AH25" s="102">
        <v>0</v>
      </c>
      <c r="AI25" s="102">
        <v>0</v>
      </c>
      <c r="AJ25" s="102">
        <v>0</v>
      </c>
      <c r="AK25" s="102">
        <v>0</v>
      </c>
      <c r="AL25" s="102">
        <v>0</v>
      </c>
      <c r="AM25" s="102">
        <v>33</v>
      </c>
      <c r="AN25" s="102">
        <f t="shared" si="1"/>
        <v>7</v>
      </c>
    </row>
    <row r="26" spans="1:40" s="72" customFormat="1" ht="12.75">
      <c r="A26" s="217"/>
      <c r="B26" s="217"/>
      <c r="C26" s="100" t="s">
        <v>182</v>
      </c>
      <c r="D26" s="101" t="s">
        <v>195</v>
      </c>
      <c r="E26" s="100" t="s">
        <v>196</v>
      </c>
      <c r="F26" s="102">
        <v>80</v>
      </c>
      <c r="G26" s="102">
        <v>0</v>
      </c>
      <c r="H26" s="102">
        <v>58</v>
      </c>
      <c r="I26" s="102">
        <v>8</v>
      </c>
      <c r="J26" s="102">
        <v>5</v>
      </c>
      <c r="K26" s="102">
        <v>0</v>
      </c>
      <c r="L26" s="102">
        <v>0</v>
      </c>
      <c r="M26" s="102">
        <v>0</v>
      </c>
      <c r="N26" s="102">
        <v>0</v>
      </c>
      <c r="O26" s="102">
        <v>0</v>
      </c>
      <c r="P26" s="102">
        <v>0</v>
      </c>
      <c r="Q26" s="102">
        <v>0</v>
      </c>
      <c r="R26" s="102">
        <v>0</v>
      </c>
      <c r="S26" s="102">
        <v>0</v>
      </c>
      <c r="T26" s="102">
        <v>0</v>
      </c>
      <c r="U26" s="102">
        <v>0</v>
      </c>
      <c r="V26" s="102">
        <v>2</v>
      </c>
      <c r="W26" s="102">
        <v>0</v>
      </c>
      <c r="X26" s="102">
        <v>0</v>
      </c>
      <c r="Y26" s="102">
        <v>0</v>
      </c>
      <c r="Z26" s="102">
        <v>0</v>
      </c>
      <c r="AA26" s="102">
        <v>0</v>
      </c>
      <c r="AB26" s="102">
        <v>0</v>
      </c>
      <c r="AC26" s="102">
        <v>0</v>
      </c>
      <c r="AD26" s="102">
        <v>0</v>
      </c>
      <c r="AE26" s="102">
        <v>0</v>
      </c>
      <c r="AF26" s="102">
        <v>0</v>
      </c>
      <c r="AG26" s="102">
        <v>2</v>
      </c>
      <c r="AH26" s="102">
        <v>2</v>
      </c>
      <c r="AI26" s="102">
        <v>3</v>
      </c>
      <c r="AJ26" s="102">
        <v>0</v>
      </c>
      <c r="AK26" s="102">
        <v>0</v>
      </c>
      <c r="AL26" s="102">
        <v>0</v>
      </c>
      <c r="AM26" s="102">
        <v>58</v>
      </c>
      <c r="AN26" s="102">
        <f t="shared" si="1"/>
        <v>22</v>
      </c>
    </row>
    <row r="27" spans="1:40" s="72" customFormat="1" ht="12.75">
      <c r="A27" s="217"/>
      <c r="B27" s="217"/>
      <c r="C27" s="100" t="s">
        <v>165</v>
      </c>
      <c r="D27" s="101" t="s">
        <v>195</v>
      </c>
      <c r="E27" s="100" t="s">
        <v>184</v>
      </c>
      <c r="F27" s="102">
        <v>50</v>
      </c>
      <c r="G27" s="102">
        <v>0</v>
      </c>
      <c r="H27" s="102">
        <v>40</v>
      </c>
      <c r="I27" s="102">
        <v>4</v>
      </c>
      <c r="J27" s="102">
        <v>2</v>
      </c>
      <c r="K27" s="102">
        <v>0</v>
      </c>
      <c r="L27" s="102">
        <v>0</v>
      </c>
      <c r="M27" s="102">
        <v>0</v>
      </c>
      <c r="N27" s="102">
        <v>0</v>
      </c>
      <c r="O27" s="102">
        <v>0</v>
      </c>
      <c r="P27" s="102">
        <v>0</v>
      </c>
      <c r="Q27" s="102">
        <v>0</v>
      </c>
      <c r="R27" s="102">
        <v>0</v>
      </c>
      <c r="S27" s="102">
        <v>0</v>
      </c>
      <c r="T27" s="102">
        <v>0</v>
      </c>
      <c r="U27" s="102">
        <v>0</v>
      </c>
      <c r="V27" s="102">
        <v>1</v>
      </c>
      <c r="W27" s="102">
        <v>0</v>
      </c>
      <c r="X27" s="102">
        <v>0</v>
      </c>
      <c r="Y27" s="102">
        <v>0</v>
      </c>
      <c r="Z27" s="102">
        <v>0</v>
      </c>
      <c r="AA27" s="102">
        <v>0</v>
      </c>
      <c r="AB27" s="102">
        <v>0</v>
      </c>
      <c r="AC27" s="102">
        <v>0</v>
      </c>
      <c r="AD27" s="102">
        <v>0</v>
      </c>
      <c r="AE27" s="102">
        <v>0</v>
      </c>
      <c r="AF27" s="102">
        <v>0</v>
      </c>
      <c r="AG27" s="102">
        <v>1</v>
      </c>
      <c r="AH27" s="102">
        <v>1</v>
      </c>
      <c r="AI27" s="102">
        <v>1</v>
      </c>
      <c r="AJ27" s="102">
        <v>0</v>
      </c>
      <c r="AK27" s="102">
        <v>0</v>
      </c>
      <c r="AL27" s="102">
        <v>0</v>
      </c>
      <c r="AM27" s="102">
        <v>40</v>
      </c>
      <c r="AN27" s="102">
        <f t="shared" si="1"/>
        <v>10</v>
      </c>
    </row>
    <row r="28" spans="1:40" s="72" customFormat="1" ht="12.75">
      <c r="A28" s="217"/>
      <c r="B28" s="217"/>
      <c r="C28" s="101" t="s">
        <v>197</v>
      </c>
      <c r="D28" s="101" t="s">
        <v>198</v>
      </c>
      <c r="E28" s="101" t="s">
        <v>197</v>
      </c>
      <c r="F28" s="102">
        <v>50</v>
      </c>
      <c r="G28" s="102">
        <v>0</v>
      </c>
      <c r="H28" s="102">
        <v>40</v>
      </c>
      <c r="I28" s="102">
        <v>3</v>
      </c>
      <c r="J28" s="102">
        <v>3</v>
      </c>
      <c r="K28" s="102">
        <v>0</v>
      </c>
      <c r="L28" s="102">
        <v>0</v>
      </c>
      <c r="M28" s="102">
        <v>0</v>
      </c>
      <c r="N28" s="102">
        <v>0</v>
      </c>
      <c r="O28" s="102">
        <v>0</v>
      </c>
      <c r="P28" s="102">
        <v>0</v>
      </c>
      <c r="Q28" s="102">
        <v>0</v>
      </c>
      <c r="R28" s="102">
        <v>0</v>
      </c>
      <c r="S28" s="102">
        <v>0</v>
      </c>
      <c r="T28" s="102">
        <v>0</v>
      </c>
      <c r="U28" s="102">
        <v>0</v>
      </c>
      <c r="V28" s="102">
        <v>1</v>
      </c>
      <c r="W28" s="102">
        <v>0</v>
      </c>
      <c r="X28" s="102">
        <v>0</v>
      </c>
      <c r="Y28" s="102">
        <v>0</v>
      </c>
      <c r="Z28" s="102">
        <v>0</v>
      </c>
      <c r="AA28" s="102">
        <v>0</v>
      </c>
      <c r="AB28" s="102">
        <v>0</v>
      </c>
      <c r="AC28" s="102">
        <v>0</v>
      </c>
      <c r="AD28" s="102">
        <v>0</v>
      </c>
      <c r="AE28" s="102">
        <v>0</v>
      </c>
      <c r="AF28" s="102">
        <v>0</v>
      </c>
      <c r="AG28" s="102">
        <v>1</v>
      </c>
      <c r="AH28" s="102">
        <v>1</v>
      </c>
      <c r="AI28" s="102">
        <v>1</v>
      </c>
      <c r="AJ28" s="102">
        <v>0</v>
      </c>
      <c r="AK28" s="102">
        <v>0</v>
      </c>
      <c r="AL28" s="102">
        <v>0</v>
      </c>
      <c r="AM28" s="102">
        <v>40</v>
      </c>
      <c r="AN28" s="102">
        <f t="shared" si="1"/>
        <v>10</v>
      </c>
    </row>
    <row r="29" spans="1:40" s="72" customFormat="1" ht="12.75">
      <c r="A29" s="218"/>
      <c r="B29" s="218"/>
      <c r="C29" s="103" t="s">
        <v>199</v>
      </c>
      <c r="D29" s="103" t="s">
        <v>198</v>
      </c>
      <c r="E29" s="103" t="s">
        <v>200</v>
      </c>
      <c r="F29" s="104">
        <v>40</v>
      </c>
      <c r="G29" s="104">
        <v>0</v>
      </c>
      <c r="H29" s="104">
        <v>35</v>
      </c>
      <c r="I29" s="104">
        <v>3</v>
      </c>
      <c r="J29" s="104">
        <v>2</v>
      </c>
      <c r="K29" s="104">
        <v>0</v>
      </c>
      <c r="L29" s="104">
        <v>0</v>
      </c>
      <c r="M29" s="104">
        <v>0</v>
      </c>
      <c r="N29" s="104">
        <v>0</v>
      </c>
      <c r="O29" s="104">
        <v>0</v>
      </c>
      <c r="P29" s="104">
        <v>0</v>
      </c>
      <c r="Q29" s="104">
        <v>0</v>
      </c>
      <c r="R29" s="104">
        <v>0</v>
      </c>
      <c r="S29" s="104">
        <v>0</v>
      </c>
      <c r="T29" s="104">
        <v>0</v>
      </c>
      <c r="U29" s="104">
        <v>0</v>
      </c>
      <c r="V29" s="104">
        <v>0</v>
      </c>
      <c r="W29" s="104">
        <v>0</v>
      </c>
      <c r="X29" s="104">
        <v>0</v>
      </c>
      <c r="Y29" s="104">
        <v>0</v>
      </c>
      <c r="Z29" s="104">
        <v>0</v>
      </c>
      <c r="AA29" s="104">
        <v>0</v>
      </c>
      <c r="AB29" s="104">
        <v>0</v>
      </c>
      <c r="AC29" s="104">
        <v>0</v>
      </c>
      <c r="AD29" s="104">
        <v>0</v>
      </c>
      <c r="AE29" s="104">
        <v>0</v>
      </c>
      <c r="AF29" s="104">
        <v>0</v>
      </c>
      <c r="AG29" s="104">
        <v>0</v>
      </c>
      <c r="AH29" s="104">
        <v>0</v>
      </c>
      <c r="AI29" s="104">
        <v>0</v>
      </c>
      <c r="AJ29" s="104">
        <v>0</v>
      </c>
      <c r="AK29" s="104">
        <v>0</v>
      </c>
      <c r="AL29" s="104">
        <v>0</v>
      </c>
      <c r="AM29" s="104">
        <v>35</v>
      </c>
      <c r="AN29" s="104">
        <f t="shared" si="1"/>
        <v>5</v>
      </c>
    </row>
    <row r="30" spans="1:40" s="72" customFormat="1" ht="12.75">
      <c r="A30" s="216">
        <v>5</v>
      </c>
      <c r="B30" s="216" t="s">
        <v>201</v>
      </c>
      <c r="C30" s="97" t="s">
        <v>172</v>
      </c>
      <c r="D30" s="98" t="s">
        <v>202</v>
      </c>
      <c r="E30" s="97" t="s">
        <v>203</v>
      </c>
      <c r="F30" s="99">
        <v>45</v>
      </c>
      <c r="G30" s="99">
        <v>0</v>
      </c>
      <c r="H30" s="99">
        <v>45</v>
      </c>
      <c r="I30" s="99">
        <v>0</v>
      </c>
      <c r="J30" s="99">
        <v>0</v>
      </c>
      <c r="K30" s="99">
        <v>0</v>
      </c>
      <c r="L30" s="99">
        <v>0</v>
      </c>
      <c r="M30" s="99">
        <v>0</v>
      </c>
      <c r="N30" s="99">
        <v>0</v>
      </c>
      <c r="O30" s="99">
        <v>0</v>
      </c>
      <c r="P30" s="99">
        <v>0</v>
      </c>
      <c r="Q30" s="99">
        <v>0</v>
      </c>
      <c r="R30" s="99">
        <v>0</v>
      </c>
      <c r="S30" s="99">
        <v>0</v>
      </c>
      <c r="T30" s="99">
        <v>0</v>
      </c>
      <c r="U30" s="99">
        <v>0</v>
      </c>
      <c r="V30" s="99">
        <v>0</v>
      </c>
      <c r="W30" s="99">
        <v>0</v>
      </c>
      <c r="X30" s="99">
        <v>0</v>
      </c>
      <c r="Y30" s="99">
        <v>0</v>
      </c>
      <c r="Z30" s="99">
        <v>0</v>
      </c>
      <c r="AA30" s="99">
        <v>0</v>
      </c>
      <c r="AB30" s="99">
        <v>0</v>
      </c>
      <c r="AC30" s="99">
        <v>0</v>
      </c>
      <c r="AD30" s="99">
        <v>0</v>
      </c>
      <c r="AE30" s="99">
        <v>0</v>
      </c>
      <c r="AF30" s="99">
        <v>0</v>
      </c>
      <c r="AG30" s="99">
        <v>0</v>
      </c>
      <c r="AH30" s="99">
        <v>0</v>
      </c>
      <c r="AI30" s="99">
        <v>0</v>
      </c>
      <c r="AJ30" s="99">
        <v>0</v>
      </c>
      <c r="AK30" s="99">
        <v>0</v>
      </c>
      <c r="AL30" s="99">
        <v>0</v>
      </c>
      <c r="AM30" s="99">
        <v>45</v>
      </c>
      <c r="AN30" s="99">
        <f t="shared" si="1"/>
        <v>0</v>
      </c>
    </row>
    <row r="31" spans="1:40" s="72" customFormat="1" ht="12.75">
      <c r="A31" s="217"/>
      <c r="B31" s="217"/>
      <c r="C31" s="100" t="s">
        <v>204</v>
      </c>
      <c r="D31" s="101" t="s">
        <v>205</v>
      </c>
      <c r="E31" s="100" t="s">
        <v>206</v>
      </c>
      <c r="F31" s="102">
        <v>40</v>
      </c>
      <c r="G31" s="102">
        <v>0</v>
      </c>
      <c r="H31" s="102">
        <v>40</v>
      </c>
      <c r="I31" s="102">
        <v>0</v>
      </c>
      <c r="J31" s="102">
        <v>0</v>
      </c>
      <c r="K31" s="102">
        <v>0</v>
      </c>
      <c r="L31" s="102">
        <v>0</v>
      </c>
      <c r="M31" s="102">
        <v>0</v>
      </c>
      <c r="N31" s="102">
        <v>0</v>
      </c>
      <c r="O31" s="102">
        <v>0</v>
      </c>
      <c r="P31" s="102">
        <v>0</v>
      </c>
      <c r="Q31" s="102">
        <v>0</v>
      </c>
      <c r="R31" s="102">
        <v>0</v>
      </c>
      <c r="S31" s="102">
        <v>0</v>
      </c>
      <c r="T31" s="102">
        <v>0</v>
      </c>
      <c r="U31" s="102">
        <v>0</v>
      </c>
      <c r="V31" s="102">
        <v>0</v>
      </c>
      <c r="W31" s="102">
        <v>0</v>
      </c>
      <c r="X31" s="102">
        <v>0</v>
      </c>
      <c r="Y31" s="102">
        <v>0</v>
      </c>
      <c r="Z31" s="102">
        <v>0</v>
      </c>
      <c r="AA31" s="102">
        <v>0</v>
      </c>
      <c r="AB31" s="102">
        <v>0</v>
      </c>
      <c r="AC31" s="102">
        <v>0</v>
      </c>
      <c r="AD31" s="102">
        <v>0</v>
      </c>
      <c r="AE31" s="102">
        <v>0</v>
      </c>
      <c r="AF31" s="102">
        <v>0</v>
      </c>
      <c r="AG31" s="102">
        <v>0</v>
      </c>
      <c r="AH31" s="102">
        <v>0</v>
      </c>
      <c r="AI31" s="102">
        <v>0</v>
      </c>
      <c r="AJ31" s="102">
        <v>0</v>
      </c>
      <c r="AK31" s="102">
        <v>0</v>
      </c>
      <c r="AL31" s="102">
        <v>0</v>
      </c>
      <c r="AM31" s="102">
        <v>40</v>
      </c>
      <c r="AN31" s="102">
        <f t="shared" si="1"/>
        <v>0</v>
      </c>
    </row>
    <row r="32" spans="1:40" s="72" customFormat="1" ht="12.75">
      <c r="A32" s="217"/>
      <c r="B32" s="217"/>
      <c r="C32" s="100" t="s">
        <v>165</v>
      </c>
      <c r="D32" s="101" t="s">
        <v>160</v>
      </c>
      <c r="E32" s="100" t="s">
        <v>207</v>
      </c>
      <c r="F32" s="102">
        <v>45</v>
      </c>
      <c r="G32" s="102">
        <v>0</v>
      </c>
      <c r="H32" s="102">
        <v>45</v>
      </c>
      <c r="I32" s="102">
        <v>0</v>
      </c>
      <c r="J32" s="102">
        <v>0</v>
      </c>
      <c r="K32" s="102">
        <v>0</v>
      </c>
      <c r="L32" s="102">
        <v>0</v>
      </c>
      <c r="M32" s="102">
        <v>0</v>
      </c>
      <c r="N32" s="102">
        <v>0</v>
      </c>
      <c r="O32" s="102">
        <v>0</v>
      </c>
      <c r="P32" s="102">
        <v>0</v>
      </c>
      <c r="Q32" s="102">
        <v>0</v>
      </c>
      <c r="R32" s="102">
        <v>0</v>
      </c>
      <c r="S32" s="102">
        <v>0</v>
      </c>
      <c r="T32" s="102">
        <v>0</v>
      </c>
      <c r="U32" s="102">
        <v>0</v>
      </c>
      <c r="V32" s="102">
        <v>0</v>
      </c>
      <c r="W32" s="102">
        <v>0</v>
      </c>
      <c r="X32" s="102">
        <v>0</v>
      </c>
      <c r="Y32" s="102">
        <v>0</v>
      </c>
      <c r="Z32" s="102">
        <v>0</v>
      </c>
      <c r="AA32" s="102">
        <v>0</v>
      </c>
      <c r="AB32" s="102">
        <v>0</v>
      </c>
      <c r="AC32" s="102">
        <v>0</v>
      </c>
      <c r="AD32" s="102">
        <v>0</v>
      </c>
      <c r="AE32" s="102">
        <v>0</v>
      </c>
      <c r="AF32" s="102">
        <v>0</v>
      </c>
      <c r="AG32" s="102">
        <v>0</v>
      </c>
      <c r="AH32" s="102">
        <v>0</v>
      </c>
      <c r="AI32" s="102">
        <v>0</v>
      </c>
      <c r="AJ32" s="102">
        <v>0</v>
      </c>
      <c r="AK32" s="102">
        <v>0</v>
      </c>
      <c r="AL32" s="102">
        <v>0</v>
      </c>
      <c r="AM32" s="102">
        <v>45</v>
      </c>
      <c r="AN32" s="102">
        <f t="shared" si="1"/>
        <v>0</v>
      </c>
    </row>
    <row r="33" spans="1:40" s="72" customFormat="1" ht="12.75">
      <c r="A33" s="217"/>
      <c r="B33" s="217"/>
      <c r="C33" s="100" t="s">
        <v>208</v>
      </c>
      <c r="D33" s="101" t="s">
        <v>205</v>
      </c>
      <c r="E33" s="100" t="s">
        <v>209</v>
      </c>
      <c r="F33" s="102">
        <v>40</v>
      </c>
      <c r="G33" s="102">
        <v>0</v>
      </c>
      <c r="H33" s="102">
        <v>40</v>
      </c>
      <c r="I33" s="102">
        <v>0</v>
      </c>
      <c r="J33" s="102">
        <v>0</v>
      </c>
      <c r="K33" s="102">
        <v>0</v>
      </c>
      <c r="L33" s="102">
        <v>0</v>
      </c>
      <c r="M33" s="102">
        <v>0</v>
      </c>
      <c r="N33" s="102">
        <v>0</v>
      </c>
      <c r="O33" s="102">
        <v>0</v>
      </c>
      <c r="P33" s="102">
        <v>0</v>
      </c>
      <c r="Q33" s="102">
        <v>0</v>
      </c>
      <c r="R33" s="102">
        <v>0</v>
      </c>
      <c r="S33" s="102">
        <v>0</v>
      </c>
      <c r="T33" s="102">
        <v>0</v>
      </c>
      <c r="U33" s="102">
        <v>0</v>
      </c>
      <c r="V33" s="102">
        <v>0</v>
      </c>
      <c r="W33" s="102">
        <v>0</v>
      </c>
      <c r="X33" s="102">
        <v>0</v>
      </c>
      <c r="Y33" s="102">
        <v>0</v>
      </c>
      <c r="Z33" s="102">
        <v>0</v>
      </c>
      <c r="AA33" s="102">
        <v>0</v>
      </c>
      <c r="AB33" s="102">
        <v>0</v>
      </c>
      <c r="AC33" s="102">
        <v>0</v>
      </c>
      <c r="AD33" s="102">
        <v>0</v>
      </c>
      <c r="AE33" s="102">
        <v>0</v>
      </c>
      <c r="AF33" s="102">
        <v>0</v>
      </c>
      <c r="AG33" s="102">
        <v>0</v>
      </c>
      <c r="AH33" s="102">
        <v>0</v>
      </c>
      <c r="AI33" s="102">
        <v>0</v>
      </c>
      <c r="AJ33" s="102">
        <v>0</v>
      </c>
      <c r="AK33" s="102">
        <v>0</v>
      </c>
      <c r="AL33" s="102">
        <v>0</v>
      </c>
      <c r="AM33" s="102">
        <v>40</v>
      </c>
      <c r="AN33" s="102">
        <f t="shared" si="1"/>
        <v>0</v>
      </c>
    </row>
    <row r="34" spans="1:40" s="72" customFormat="1" ht="12.75">
      <c r="A34" s="217"/>
      <c r="B34" s="217"/>
      <c r="C34" s="101" t="s">
        <v>210</v>
      </c>
      <c r="D34" s="101" t="s">
        <v>211</v>
      </c>
      <c r="E34" s="101" t="s">
        <v>212</v>
      </c>
      <c r="F34" s="102">
        <v>45</v>
      </c>
      <c r="G34" s="102">
        <v>0</v>
      </c>
      <c r="H34" s="102">
        <v>45</v>
      </c>
      <c r="I34" s="102">
        <v>0</v>
      </c>
      <c r="J34" s="102">
        <v>0</v>
      </c>
      <c r="K34" s="102">
        <v>0</v>
      </c>
      <c r="L34" s="102">
        <v>0</v>
      </c>
      <c r="M34" s="102">
        <v>0</v>
      </c>
      <c r="N34" s="102">
        <v>0</v>
      </c>
      <c r="O34" s="102">
        <v>0</v>
      </c>
      <c r="P34" s="102">
        <v>0</v>
      </c>
      <c r="Q34" s="102">
        <v>0</v>
      </c>
      <c r="R34" s="102">
        <v>0</v>
      </c>
      <c r="S34" s="102">
        <v>0</v>
      </c>
      <c r="T34" s="102">
        <v>0</v>
      </c>
      <c r="U34" s="102">
        <v>0</v>
      </c>
      <c r="V34" s="102">
        <v>0</v>
      </c>
      <c r="W34" s="102">
        <v>0</v>
      </c>
      <c r="X34" s="102">
        <v>0</v>
      </c>
      <c r="Y34" s="102">
        <v>0</v>
      </c>
      <c r="Z34" s="102">
        <v>0</v>
      </c>
      <c r="AA34" s="102">
        <v>0</v>
      </c>
      <c r="AB34" s="102">
        <v>0</v>
      </c>
      <c r="AC34" s="102">
        <v>0</v>
      </c>
      <c r="AD34" s="102">
        <v>0</v>
      </c>
      <c r="AE34" s="102">
        <v>0</v>
      </c>
      <c r="AF34" s="102">
        <v>0</v>
      </c>
      <c r="AG34" s="102">
        <v>0</v>
      </c>
      <c r="AH34" s="102">
        <v>0</v>
      </c>
      <c r="AI34" s="102">
        <v>0</v>
      </c>
      <c r="AJ34" s="102">
        <v>0</v>
      </c>
      <c r="AK34" s="102">
        <v>0</v>
      </c>
      <c r="AL34" s="102">
        <v>0</v>
      </c>
      <c r="AM34" s="102">
        <v>45</v>
      </c>
      <c r="AN34" s="102">
        <f t="shared" si="1"/>
        <v>0</v>
      </c>
    </row>
    <row r="35" spans="1:40" s="72" customFormat="1" ht="12.75">
      <c r="A35" s="218"/>
      <c r="B35" s="218"/>
      <c r="C35" s="103" t="s">
        <v>197</v>
      </c>
      <c r="D35" s="103" t="s">
        <v>213</v>
      </c>
      <c r="E35" s="103" t="s">
        <v>214</v>
      </c>
      <c r="F35" s="104">
        <v>40</v>
      </c>
      <c r="G35" s="104">
        <v>0</v>
      </c>
      <c r="H35" s="104">
        <v>40</v>
      </c>
      <c r="I35" s="104">
        <v>0</v>
      </c>
      <c r="J35" s="104">
        <v>0</v>
      </c>
      <c r="K35" s="104">
        <v>0</v>
      </c>
      <c r="L35" s="104">
        <v>0</v>
      </c>
      <c r="M35" s="104">
        <v>0</v>
      </c>
      <c r="N35" s="104">
        <v>0</v>
      </c>
      <c r="O35" s="104">
        <v>0</v>
      </c>
      <c r="P35" s="104">
        <v>0</v>
      </c>
      <c r="Q35" s="104">
        <v>0</v>
      </c>
      <c r="R35" s="104">
        <v>0</v>
      </c>
      <c r="S35" s="104">
        <v>0</v>
      </c>
      <c r="T35" s="104">
        <v>0</v>
      </c>
      <c r="U35" s="104">
        <v>0</v>
      </c>
      <c r="V35" s="104">
        <v>0</v>
      </c>
      <c r="W35" s="104">
        <v>0</v>
      </c>
      <c r="X35" s="104">
        <v>0</v>
      </c>
      <c r="Y35" s="104">
        <v>0</v>
      </c>
      <c r="Z35" s="104">
        <v>0</v>
      </c>
      <c r="AA35" s="104">
        <v>0</v>
      </c>
      <c r="AB35" s="104">
        <v>0</v>
      </c>
      <c r="AC35" s="104">
        <v>0</v>
      </c>
      <c r="AD35" s="104">
        <v>0</v>
      </c>
      <c r="AE35" s="104">
        <v>0</v>
      </c>
      <c r="AF35" s="104">
        <v>0</v>
      </c>
      <c r="AG35" s="104">
        <v>0</v>
      </c>
      <c r="AH35" s="104">
        <v>0</v>
      </c>
      <c r="AI35" s="104">
        <v>0</v>
      </c>
      <c r="AJ35" s="104">
        <v>0</v>
      </c>
      <c r="AK35" s="104">
        <v>0</v>
      </c>
      <c r="AL35" s="104">
        <v>0</v>
      </c>
      <c r="AM35" s="104">
        <v>40</v>
      </c>
      <c r="AN35" s="104">
        <f t="shared" si="1"/>
        <v>0</v>
      </c>
    </row>
    <row r="36" spans="1:40" s="72" customFormat="1" ht="12.75">
      <c r="A36" s="216">
        <v>6</v>
      </c>
      <c r="B36" s="216" t="s">
        <v>215</v>
      </c>
      <c r="C36" s="97" t="s">
        <v>216</v>
      </c>
      <c r="D36" s="98" t="s">
        <v>160</v>
      </c>
      <c r="E36" s="98" t="s">
        <v>157</v>
      </c>
      <c r="F36" s="113">
        <v>45</v>
      </c>
      <c r="G36" s="113">
        <v>0</v>
      </c>
      <c r="H36" s="113">
        <v>45</v>
      </c>
      <c r="I36" s="99">
        <v>0</v>
      </c>
      <c r="J36" s="99">
        <v>0</v>
      </c>
      <c r="K36" s="99">
        <v>0</v>
      </c>
      <c r="L36" s="99">
        <v>0</v>
      </c>
      <c r="M36" s="99">
        <v>0</v>
      </c>
      <c r="N36" s="99">
        <v>0</v>
      </c>
      <c r="O36" s="99">
        <v>0</v>
      </c>
      <c r="P36" s="99">
        <v>0</v>
      </c>
      <c r="Q36" s="99">
        <v>0</v>
      </c>
      <c r="R36" s="99">
        <v>0</v>
      </c>
      <c r="S36" s="99">
        <v>0</v>
      </c>
      <c r="T36" s="99">
        <v>0</v>
      </c>
      <c r="U36" s="99">
        <v>0</v>
      </c>
      <c r="V36" s="99">
        <v>0</v>
      </c>
      <c r="W36" s="99">
        <v>0</v>
      </c>
      <c r="X36" s="99">
        <v>0</v>
      </c>
      <c r="Y36" s="99">
        <v>0</v>
      </c>
      <c r="Z36" s="99">
        <v>0</v>
      </c>
      <c r="AA36" s="99">
        <v>0</v>
      </c>
      <c r="AB36" s="99">
        <v>0</v>
      </c>
      <c r="AC36" s="99">
        <v>0</v>
      </c>
      <c r="AD36" s="99">
        <v>0</v>
      </c>
      <c r="AE36" s="99">
        <v>0</v>
      </c>
      <c r="AF36" s="99">
        <v>0</v>
      </c>
      <c r="AG36" s="99">
        <v>0</v>
      </c>
      <c r="AH36" s="99">
        <v>0</v>
      </c>
      <c r="AI36" s="99">
        <v>0</v>
      </c>
      <c r="AJ36" s="99">
        <v>0</v>
      </c>
      <c r="AK36" s="99">
        <v>0</v>
      </c>
      <c r="AL36" s="99">
        <v>0</v>
      </c>
      <c r="AM36" s="113">
        <v>45</v>
      </c>
      <c r="AN36" s="99">
        <f t="shared" si="1"/>
        <v>0</v>
      </c>
    </row>
    <row r="37" spans="1:40" s="72" customFormat="1" ht="12.75">
      <c r="A37" s="217"/>
      <c r="B37" s="217"/>
      <c r="C37" s="100" t="s">
        <v>217</v>
      </c>
      <c r="D37" s="101" t="s">
        <v>218</v>
      </c>
      <c r="E37" s="101" t="s">
        <v>219</v>
      </c>
      <c r="F37" s="114">
        <v>45</v>
      </c>
      <c r="G37" s="114">
        <v>0</v>
      </c>
      <c r="H37" s="114">
        <v>45</v>
      </c>
      <c r="I37" s="102">
        <v>0</v>
      </c>
      <c r="J37" s="102">
        <v>0</v>
      </c>
      <c r="K37" s="102">
        <v>0</v>
      </c>
      <c r="L37" s="102">
        <v>0</v>
      </c>
      <c r="M37" s="102">
        <v>0</v>
      </c>
      <c r="N37" s="102">
        <v>0</v>
      </c>
      <c r="O37" s="102">
        <v>0</v>
      </c>
      <c r="P37" s="102">
        <v>0</v>
      </c>
      <c r="Q37" s="102">
        <v>0</v>
      </c>
      <c r="R37" s="102">
        <v>0</v>
      </c>
      <c r="S37" s="102">
        <v>0</v>
      </c>
      <c r="T37" s="102">
        <v>0</v>
      </c>
      <c r="U37" s="102">
        <v>0</v>
      </c>
      <c r="V37" s="102">
        <v>0</v>
      </c>
      <c r="W37" s="102">
        <v>0</v>
      </c>
      <c r="X37" s="102">
        <v>0</v>
      </c>
      <c r="Y37" s="102">
        <v>0</v>
      </c>
      <c r="Z37" s="102">
        <v>0</v>
      </c>
      <c r="AA37" s="102">
        <v>0</v>
      </c>
      <c r="AB37" s="102">
        <v>0</v>
      </c>
      <c r="AC37" s="102">
        <v>0</v>
      </c>
      <c r="AD37" s="102">
        <v>0</v>
      </c>
      <c r="AE37" s="102">
        <v>0</v>
      </c>
      <c r="AF37" s="102">
        <v>0</v>
      </c>
      <c r="AG37" s="102">
        <v>0</v>
      </c>
      <c r="AH37" s="102">
        <v>0</v>
      </c>
      <c r="AI37" s="102">
        <v>0</v>
      </c>
      <c r="AJ37" s="102">
        <v>0</v>
      </c>
      <c r="AK37" s="102">
        <v>0</v>
      </c>
      <c r="AL37" s="102">
        <v>0</v>
      </c>
      <c r="AM37" s="114">
        <v>45</v>
      </c>
      <c r="AN37" s="102">
        <f t="shared" si="1"/>
        <v>0</v>
      </c>
    </row>
    <row r="38" spans="1:40" s="72" customFormat="1" ht="12.75">
      <c r="A38" s="217"/>
      <c r="B38" s="217"/>
      <c r="C38" s="100" t="s">
        <v>220</v>
      </c>
      <c r="D38" s="101" t="s">
        <v>221</v>
      </c>
      <c r="E38" s="101" t="s">
        <v>222</v>
      </c>
      <c r="F38" s="114">
        <v>45</v>
      </c>
      <c r="G38" s="114">
        <v>0</v>
      </c>
      <c r="H38" s="114">
        <v>45</v>
      </c>
      <c r="I38" s="102">
        <v>0</v>
      </c>
      <c r="J38" s="102">
        <v>0</v>
      </c>
      <c r="K38" s="102">
        <v>0</v>
      </c>
      <c r="L38" s="102">
        <v>0</v>
      </c>
      <c r="M38" s="102">
        <v>0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2">
        <v>0</v>
      </c>
      <c r="T38" s="102">
        <v>0</v>
      </c>
      <c r="U38" s="102">
        <v>0</v>
      </c>
      <c r="V38" s="102">
        <v>0</v>
      </c>
      <c r="W38" s="102">
        <v>0</v>
      </c>
      <c r="X38" s="102">
        <v>0</v>
      </c>
      <c r="Y38" s="102">
        <v>0</v>
      </c>
      <c r="Z38" s="102">
        <v>0</v>
      </c>
      <c r="AA38" s="102">
        <v>0</v>
      </c>
      <c r="AB38" s="102">
        <v>0</v>
      </c>
      <c r="AC38" s="102">
        <v>0</v>
      </c>
      <c r="AD38" s="102">
        <v>0</v>
      </c>
      <c r="AE38" s="102">
        <v>0</v>
      </c>
      <c r="AF38" s="102">
        <v>0</v>
      </c>
      <c r="AG38" s="102">
        <v>0</v>
      </c>
      <c r="AH38" s="102">
        <v>0</v>
      </c>
      <c r="AI38" s="102">
        <v>0</v>
      </c>
      <c r="AJ38" s="102">
        <v>0</v>
      </c>
      <c r="AK38" s="102">
        <v>0</v>
      </c>
      <c r="AL38" s="102">
        <v>0</v>
      </c>
      <c r="AM38" s="114">
        <v>45</v>
      </c>
      <c r="AN38" s="102">
        <f t="shared" si="1"/>
        <v>0</v>
      </c>
    </row>
    <row r="39" spans="1:40" s="72" customFormat="1" ht="12.75">
      <c r="A39" s="217"/>
      <c r="B39" s="217"/>
      <c r="C39" s="101" t="s">
        <v>223</v>
      </c>
      <c r="D39" s="101" t="s">
        <v>166</v>
      </c>
      <c r="E39" s="101" t="s">
        <v>224</v>
      </c>
      <c r="F39" s="114">
        <v>45</v>
      </c>
      <c r="G39" s="114">
        <v>0</v>
      </c>
      <c r="H39" s="114">
        <v>45</v>
      </c>
      <c r="I39" s="102">
        <v>0</v>
      </c>
      <c r="J39" s="102">
        <v>0</v>
      </c>
      <c r="K39" s="102">
        <v>0</v>
      </c>
      <c r="L39" s="102">
        <v>0</v>
      </c>
      <c r="M39" s="102">
        <v>0</v>
      </c>
      <c r="N39" s="102">
        <v>0</v>
      </c>
      <c r="O39" s="102">
        <v>0</v>
      </c>
      <c r="P39" s="102">
        <v>0</v>
      </c>
      <c r="Q39" s="102">
        <v>0</v>
      </c>
      <c r="R39" s="102">
        <v>0</v>
      </c>
      <c r="S39" s="102">
        <v>0</v>
      </c>
      <c r="T39" s="102">
        <v>0</v>
      </c>
      <c r="U39" s="102">
        <v>0</v>
      </c>
      <c r="V39" s="102">
        <v>0</v>
      </c>
      <c r="W39" s="102">
        <v>0</v>
      </c>
      <c r="X39" s="102">
        <v>0</v>
      </c>
      <c r="Y39" s="102">
        <v>0</v>
      </c>
      <c r="Z39" s="102">
        <v>0</v>
      </c>
      <c r="AA39" s="102">
        <v>0</v>
      </c>
      <c r="AB39" s="102">
        <v>0</v>
      </c>
      <c r="AC39" s="102">
        <v>0</v>
      </c>
      <c r="AD39" s="102">
        <v>0</v>
      </c>
      <c r="AE39" s="102">
        <v>0</v>
      </c>
      <c r="AF39" s="102">
        <v>0</v>
      </c>
      <c r="AG39" s="102">
        <v>0</v>
      </c>
      <c r="AH39" s="102">
        <v>0</v>
      </c>
      <c r="AI39" s="102">
        <v>0</v>
      </c>
      <c r="AJ39" s="102">
        <v>0</v>
      </c>
      <c r="AK39" s="102">
        <v>0</v>
      </c>
      <c r="AL39" s="102">
        <v>0</v>
      </c>
      <c r="AM39" s="114">
        <v>45</v>
      </c>
      <c r="AN39" s="102">
        <f t="shared" si="1"/>
        <v>0</v>
      </c>
    </row>
    <row r="40" spans="1:40" s="72" customFormat="1" ht="12.75">
      <c r="A40" s="217"/>
      <c r="B40" s="217"/>
      <c r="C40" s="100" t="s">
        <v>187</v>
      </c>
      <c r="D40" s="101" t="s">
        <v>221</v>
      </c>
      <c r="E40" s="101" t="s">
        <v>225</v>
      </c>
      <c r="F40" s="114">
        <v>90</v>
      </c>
      <c r="G40" s="114">
        <v>0</v>
      </c>
      <c r="H40" s="114">
        <v>90</v>
      </c>
      <c r="I40" s="102">
        <v>0</v>
      </c>
      <c r="J40" s="102">
        <v>0</v>
      </c>
      <c r="K40" s="102">
        <v>0</v>
      </c>
      <c r="L40" s="102">
        <v>0</v>
      </c>
      <c r="M40" s="102">
        <v>0</v>
      </c>
      <c r="N40" s="102">
        <v>0</v>
      </c>
      <c r="O40" s="102">
        <v>0</v>
      </c>
      <c r="P40" s="102">
        <v>0</v>
      </c>
      <c r="Q40" s="102">
        <v>0</v>
      </c>
      <c r="R40" s="102">
        <v>0</v>
      </c>
      <c r="S40" s="102">
        <v>0</v>
      </c>
      <c r="T40" s="102">
        <v>0</v>
      </c>
      <c r="U40" s="102">
        <v>0</v>
      </c>
      <c r="V40" s="102">
        <v>0</v>
      </c>
      <c r="W40" s="102">
        <v>0</v>
      </c>
      <c r="X40" s="102">
        <v>0</v>
      </c>
      <c r="Y40" s="102">
        <v>0</v>
      </c>
      <c r="Z40" s="102">
        <v>0</v>
      </c>
      <c r="AA40" s="102">
        <v>0</v>
      </c>
      <c r="AB40" s="102">
        <v>0</v>
      </c>
      <c r="AC40" s="102">
        <v>0</v>
      </c>
      <c r="AD40" s="102">
        <v>0</v>
      </c>
      <c r="AE40" s="102">
        <v>0</v>
      </c>
      <c r="AF40" s="102">
        <v>0</v>
      </c>
      <c r="AG40" s="102">
        <v>0</v>
      </c>
      <c r="AH40" s="102">
        <v>0</v>
      </c>
      <c r="AI40" s="102">
        <v>0</v>
      </c>
      <c r="AJ40" s="102">
        <v>0</v>
      </c>
      <c r="AK40" s="102">
        <v>0</v>
      </c>
      <c r="AL40" s="102">
        <v>0</v>
      </c>
      <c r="AM40" s="114">
        <v>90</v>
      </c>
      <c r="AN40" s="102">
        <f t="shared" si="1"/>
        <v>0</v>
      </c>
    </row>
    <row r="41" spans="1:40" s="72" customFormat="1" ht="12.75">
      <c r="A41" s="218"/>
      <c r="B41" s="218"/>
      <c r="C41" s="103" t="s">
        <v>226</v>
      </c>
      <c r="D41" s="103" t="s">
        <v>227</v>
      </c>
      <c r="E41" s="103" t="s">
        <v>228</v>
      </c>
      <c r="F41" s="115">
        <v>40</v>
      </c>
      <c r="G41" s="115">
        <v>0</v>
      </c>
      <c r="H41" s="115">
        <v>40</v>
      </c>
      <c r="I41" s="104">
        <v>0</v>
      </c>
      <c r="J41" s="104">
        <v>0</v>
      </c>
      <c r="K41" s="104">
        <v>0</v>
      </c>
      <c r="L41" s="104">
        <v>0</v>
      </c>
      <c r="M41" s="104">
        <v>0</v>
      </c>
      <c r="N41" s="104">
        <v>0</v>
      </c>
      <c r="O41" s="104">
        <v>0</v>
      </c>
      <c r="P41" s="104">
        <v>0</v>
      </c>
      <c r="Q41" s="104">
        <v>0</v>
      </c>
      <c r="R41" s="104">
        <v>0</v>
      </c>
      <c r="S41" s="104">
        <v>0</v>
      </c>
      <c r="T41" s="104">
        <v>0</v>
      </c>
      <c r="U41" s="104">
        <v>0</v>
      </c>
      <c r="V41" s="104">
        <v>0</v>
      </c>
      <c r="W41" s="104">
        <v>0</v>
      </c>
      <c r="X41" s="104">
        <v>0</v>
      </c>
      <c r="Y41" s="104">
        <v>0</v>
      </c>
      <c r="Z41" s="104">
        <v>0</v>
      </c>
      <c r="AA41" s="104">
        <v>0</v>
      </c>
      <c r="AB41" s="104">
        <v>0</v>
      </c>
      <c r="AC41" s="104">
        <v>0</v>
      </c>
      <c r="AD41" s="104">
        <v>0</v>
      </c>
      <c r="AE41" s="104">
        <v>0</v>
      </c>
      <c r="AF41" s="104">
        <v>0</v>
      </c>
      <c r="AG41" s="104">
        <v>0</v>
      </c>
      <c r="AH41" s="104">
        <v>0</v>
      </c>
      <c r="AI41" s="104">
        <v>0</v>
      </c>
      <c r="AJ41" s="104">
        <v>0</v>
      </c>
      <c r="AK41" s="104">
        <v>0</v>
      </c>
      <c r="AL41" s="104">
        <v>0</v>
      </c>
      <c r="AM41" s="115">
        <v>40</v>
      </c>
      <c r="AN41" s="104">
        <f t="shared" si="1"/>
        <v>0</v>
      </c>
    </row>
    <row r="42" spans="1:40" s="72" customFormat="1" ht="12.75">
      <c r="A42" s="216">
        <v>7</v>
      </c>
      <c r="B42" s="216" t="s">
        <v>229</v>
      </c>
      <c r="C42" s="97" t="s">
        <v>230</v>
      </c>
      <c r="D42" s="98" t="s">
        <v>218</v>
      </c>
      <c r="E42" s="97" t="s">
        <v>231</v>
      </c>
      <c r="F42" s="99">
        <v>45</v>
      </c>
      <c r="G42" s="99">
        <v>0</v>
      </c>
      <c r="H42" s="99">
        <v>45</v>
      </c>
      <c r="I42" s="99">
        <v>0</v>
      </c>
      <c r="J42" s="99">
        <v>0</v>
      </c>
      <c r="K42" s="99">
        <v>0</v>
      </c>
      <c r="L42" s="99">
        <v>0</v>
      </c>
      <c r="M42" s="99">
        <v>0</v>
      </c>
      <c r="N42" s="99">
        <v>0</v>
      </c>
      <c r="O42" s="99">
        <v>0</v>
      </c>
      <c r="P42" s="99">
        <v>0</v>
      </c>
      <c r="Q42" s="99">
        <v>0</v>
      </c>
      <c r="R42" s="99">
        <v>0</v>
      </c>
      <c r="S42" s="99">
        <v>0</v>
      </c>
      <c r="T42" s="99">
        <v>0</v>
      </c>
      <c r="U42" s="99">
        <v>0</v>
      </c>
      <c r="V42" s="99">
        <v>0</v>
      </c>
      <c r="W42" s="99">
        <v>0</v>
      </c>
      <c r="X42" s="99">
        <v>0</v>
      </c>
      <c r="Y42" s="99">
        <v>0</v>
      </c>
      <c r="Z42" s="99">
        <v>0</v>
      </c>
      <c r="AA42" s="99">
        <v>0</v>
      </c>
      <c r="AB42" s="99">
        <v>0</v>
      </c>
      <c r="AC42" s="99">
        <v>0</v>
      </c>
      <c r="AD42" s="99">
        <v>0</v>
      </c>
      <c r="AE42" s="99">
        <v>0</v>
      </c>
      <c r="AF42" s="99">
        <v>0</v>
      </c>
      <c r="AG42" s="99">
        <v>0</v>
      </c>
      <c r="AH42" s="99">
        <v>0</v>
      </c>
      <c r="AI42" s="99">
        <v>0</v>
      </c>
      <c r="AJ42" s="99">
        <v>0</v>
      </c>
      <c r="AK42" s="99">
        <v>0</v>
      </c>
      <c r="AL42" s="99">
        <v>0</v>
      </c>
      <c r="AM42" s="99">
        <v>45</v>
      </c>
      <c r="AN42" s="99">
        <f t="shared" si="1"/>
        <v>0</v>
      </c>
    </row>
    <row r="43" spans="1:40" s="72" customFormat="1" ht="12.75">
      <c r="A43" s="217"/>
      <c r="B43" s="217"/>
      <c r="C43" s="100" t="s">
        <v>174</v>
      </c>
      <c r="D43" s="101" t="s">
        <v>202</v>
      </c>
      <c r="E43" s="100" t="s">
        <v>232</v>
      </c>
      <c r="F43" s="102">
        <v>45</v>
      </c>
      <c r="G43" s="102">
        <v>0</v>
      </c>
      <c r="H43" s="102">
        <v>45</v>
      </c>
      <c r="I43" s="102">
        <v>0</v>
      </c>
      <c r="J43" s="102">
        <v>0</v>
      </c>
      <c r="K43" s="102">
        <v>0</v>
      </c>
      <c r="L43" s="102">
        <v>0</v>
      </c>
      <c r="M43" s="102">
        <v>0</v>
      </c>
      <c r="N43" s="102">
        <v>0</v>
      </c>
      <c r="O43" s="102">
        <v>0</v>
      </c>
      <c r="P43" s="102">
        <v>0</v>
      </c>
      <c r="Q43" s="102">
        <v>0</v>
      </c>
      <c r="R43" s="102">
        <v>0</v>
      </c>
      <c r="S43" s="102">
        <v>0</v>
      </c>
      <c r="T43" s="102">
        <v>0</v>
      </c>
      <c r="U43" s="102">
        <v>0</v>
      </c>
      <c r="V43" s="102">
        <v>0</v>
      </c>
      <c r="W43" s="102">
        <v>0</v>
      </c>
      <c r="X43" s="102">
        <v>0</v>
      </c>
      <c r="Y43" s="102">
        <v>0</v>
      </c>
      <c r="Z43" s="102">
        <v>0</v>
      </c>
      <c r="AA43" s="102">
        <v>0</v>
      </c>
      <c r="AB43" s="102">
        <v>0</v>
      </c>
      <c r="AC43" s="102">
        <v>0</v>
      </c>
      <c r="AD43" s="102">
        <v>0</v>
      </c>
      <c r="AE43" s="102">
        <v>0</v>
      </c>
      <c r="AF43" s="102">
        <v>0</v>
      </c>
      <c r="AG43" s="102">
        <v>0</v>
      </c>
      <c r="AH43" s="102">
        <v>0</v>
      </c>
      <c r="AI43" s="102">
        <v>0</v>
      </c>
      <c r="AJ43" s="102">
        <v>0</v>
      </c>
      <c r="AK43" s="102">
        <v>0</v>
      </c>
      <c r="AL43" s="102">
        <v>0</v>
      </c>
      <c r="AM43" s="102">
        <v>45</v>
      </c>
      <c r="AN43" s="102">
        <f t="shared" si="1"/>
        <v>0</v>
      </c>
    </row>
    <row r="44" spans="1:40" s="72" customFormat="1" ht="12.75">
      <c r="A44" s="217"/>
      <c r="B44" s="217"/>
      <c r="C44" s="100" t="s">
        <v>233</v>
      </c>
      <c r="D44" s="101" t="s">
        <v>234</v>
      </c>
      <c r="E44" s="100" t="s">
        <v>235</v>
      </c>
      <c r="F44" s="102">
        <v>45</v>
      </c>
      <c r="G44" s="102">
        <v>0</v>
      </c>
      <c r="H44" s="102">
        <v>45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  <c r="N44" s="102">
        <v>0</v>
      </c>
      <c r="O44" s="102">
        <v>0</v>
      </c>
      <c r="P44" s="102">
        <v>0</v>
      </c>
      <c r="Q44" s="102">
        <v>0</v>
      </c>
      <c r="R44" s="102">
        <v>0</v>
      </c>
      <c r="S44" s="102">
        <v>0</v>
      </c>
      <c r="T44" s="102">
        <v>0</v>
      </c>
      <c r="U44" s="102">
        <v>0</v>
      </c>
      <c r="V44" s="102">
        <v>0</v>
      </c>
      <c r="W44" s="102">
        <v>0</v>
      </c>
      <c r="X44" s="102">
        <v>0</v>
      </c>
      <c r="Y44" s="102">
        <v>0</v>
      </c>
      <c r="Z44" s="102">
        <v>0</v>
      </c>
      <c r="AA44" s="102">
        <v>0</v>
      </c>
      <c r="AB44" s="102">
        <v>0</v>
      </c>
      <c r="AC44" s="102">
        <v>0</v>
      </c>
      <c r="AD44" s="102">
        <v>0</v>
      </c>
      <c r="AE44" s="102">
        <v>0</v>
      </c>
      <c r="AF44" s="102">
        <v>0</v>
      </c>
      <c r="AG44" s="102">
        <v>0</v>
      </c>
      <c r="AH44" s="102">
        <v>0</v>
      </c>
      <c r="AI44" s="102">
        <v>0</v>
      </c>
      <c r="AJ44" s="102">
        <v>0</v>
      </c>
      <c r="AK44" s="102">
        <v>0</v>
      </c>
      <c r="AL44" s="102">
        <v>0</v>
      </c>
      <c r="AM44" s="102">
        <v>45</v>
      </c>
      <c r="AN44" s="102">
        <f t="shared" si="1"/>
        <v>0</v>
      </c>
    </row>
    <row r="45" spans="1:40" s="72" customFormat="1" ht="12.75">
      <c r="A45" s="217"/>
      <c r="B45" s="217"/>
      <c r="C45" s="100" t="s">
        <v>236</v>
      </c>
      <c r="D45" s="101" t="s">
        <v>160</v>
      </c>
      <c r="E45" s="100" t="s">
        <v>207</v>
      </c>
      <c r="F45" s="102">
        <v>45</v>
      </c>
      <c r="G45" s="102">
        <v>0</v>
      </c>
      <c r="H45" s="102">
        <v>45</v>
      </c>
      <c r="I45" s="102">
        <v>0</v>
      </c>
      <c r="J45" s="102">
        <v>0</v>
      </c>
      <c r="K45" s="102">
        <v>0</v>
      </c>
      <c r="L45" s="102">
        <v>0</v>
      </c>
      <c r="M45" s="102">
        <v>0</v>
      </c>
      <c r="N45" s="102">
        <v>0</v>
      </c>
      <c r="O45" s="102">
        <v>0</v>
      </c>
      <c r="P45" s="102">
        <v>0</v>
      </c>
      <c r="Q45" s="102">
        <v>0</v>
      </c>
      <c r="R45" s="102">
        <v>0</v>
      </c>
      <c r="S45" s="102">
        <v>0</v>
      </c>
      <c r="T45" s="102">
        <v>0</v>
      </c>
      <c r="U45" s="102">
        <v>0</v>
      </c>
      <c r="V45" s="102">
        <v>0</v>
      </c>
      <c r="W45" s="102">
        <v>0</v>
      </c>
      <c r="X45" s="102">
        <v>0</v>
      </c>
      <c r="Y45" s="102">
        <v>0</v>
      </c>
      <c r="Z45" s="102">
        <v>0</v>
      </c>
      <c r="AA45" s="102">
        <v>0</v>
      </c>
      <c r="AB45" s="102">
        <v>0</v>
      </c>
      <c r="AC45" s="102">
        <v>0</v>
      </c>
      <c r="AD45" s="102">
        <v>0</v>
      </c>
      <c r="AE45" s="102">
        <v>0</v>
      </c>
      <c r="AF45" s="102">
        <v>0</v>
      </c>
      <c r="AG45" s="102">
        <v>0</v>
      </c>
      <c r="AH45" s="102">
        <v>0</v>
      </c>
      <c r="AI45" s="102">
        <v>0</v>
      </c>
      <c r="AJ45" s="102">
        <v>0</v>
      </c>
      <c r="AK45" s="102">
        <v>0</v>
      </c>
      <c r="AL45" s="102">
        <v>0</v>
      </c>
      <c r="AM45" s="102">
        <v>45</v>
      </c>
      <c r="AN45" s="102">
        <f t="shared" si="1"/>
        <v>0</v>
      </c>
    </row>
    <row r="46" spans="1:40" s="72" customFormat="1" ht="12.75">
      <c r="A46" s="218"/>
      <c r="B46" s="218"/>
      <c r="C46" s="103" t="s">
        <v>176</v>
      </c>
      <c r="D46" s="103" t="s">
        <v>211</v>
      </c>
      <c r="E46" s="103" t="s">
        <v>177</v>
      </c>
      <c r="F46" s="104">
        <v>45</v>
      </c>
      <c r="G46" s="104">
        <v>0</v>
      </c>
      <c r="H46" s="104">
        <v>45</v>
      </c>
      <c r="I46" s="104">
        <v>0</v>
      </c>
      <c r="J46" s="104">
        <v>0</v>
      </c>
      <c r="K46" s="104">
        <v>0</v>
      </c>
      <c r="L46" s="104">
        <v>0</v>
      </c>
      <c r="M46" s="104">
        <v>0</v>
      </c>
      <c r="N46" s="104">
        <v>0</v>
      </c>
      <c r="O46" s="104">
        <v>0</v>
      </c>
      <c r="P46" s="104">
        <v>0</v>
      </c>
      <c r="Q46" s="104">
        <v>0</v>
      </c>
      <c r="R46" s="104">
        <v>0</v>
      </c>
      <c r="S46" s="104">
        <v>0</v>
      </c>
      <c r="T46" s="104">
        <v>0</v>
      </c>
      <c r="U46" s="104">
        <v>0</v>
      </c>
      <c r="V46" s="104">
        <v>0</v>
      </c>
      <c r="W46" s="104">
        <v>0</v>
      </c>
      <c r="X46" s="104">
        <v>0</v>
      </c>
      <c r="Y46" s="104">
        <v>0</v>
      </c>
      <c r="Z46" s="104">
        <v>0</v>
      </c>
      <c r="AA46" s="104">
        <v>0</v>
      </c>
      <c r="AB46" s="104">
        <v>0</v>
      </c>
      <c r="AC46" s="104">
        <v>0</v>
      </c>
      <c r="AD46" s="104">
        <v>0</v>
      </c>
      <c r="AE46" s="104">
        <v>0</v>
      </c>
      <c r="AF46" s="104">
        <v>0</v>
      </c>
      <c r="AG46" s="104">
        <v>0</v>
      </c>
      <c r="AH46" s="104">
        <v>0</v>
      </c>
      <c r="AI46" s="104">
        <v>0</v>
      </c>
      <c r="AJ46" s="104">
        <v>0</v>
      </c>
      <c r="AK46" s="104">
        <v>0</v>
      </c>
      <c r="AL46" s="104">
        <v>0</v>
      </c>
      <c r="AM46" s="104">
        <v>45</v>
      </c>
      <c r="AN46" s="104">
        <f t="shared" si="1"/>
        <v>0</v>
      </c>
    </row>
    <row r="47" spans="1:40" s="72" customFormat="1" ht="12.75">
      <c r="A47" s="227" t="s">
        <v>237</v>
      </c>
      <c r="B47" s="227" t="s">
        <v>238</v>
      </c>
      <c r="C47" s="98" t="s">
        <v>239</v>
      </c>
      <c r="D47" s="98" t="s">
        <v>240</v>
      </c>
      <c r="E47" s="98" t="s">
        <v>241</v>
      </c>
      <c r="F47" s="113">
        <v>45</v>
      </c>
      <c r="G47" s="113">
        <v>0</v>
      </c>
      <c r="H47" s="113">
        <v>45</v>
      </c>
      <c r="I47" s="113">
        <v>0</v>
      </c>
      <c r="J47" s="113">
        <v>0</v>
      </c>
      <c r="K47" s="113">
        <v>0</v>
      </c>
      <c r="L47" s="113">
        <v>0</v>
      </c>
      <c r="M47" s="113">
        <v>0</v>
      </c>
      <c r="N47" s="113">
        <v>0</v>
      </c>
      <c r="O47" s="113">
        <v>0</v>
      </c>
      <c r="P47" s="113">
        <v>0</v>
      </c>
      <c r="Q47" s="113">
        <v>0</v>
      </c>
      <c r="R47" s="113">
        <v>0</v>
      </c>
      <c r="S47" s="113">
        <v>0</v>
      </c>
      <c r="T47" s="113">
        <v>0</v>
      </c>
      <c r="U47" s="113">
        <v>0</v>
      </c>
      <c r="V47" s="113">
        <v>0</v>
      </c>
      <c r="W47" s="113">
        <v>0</v>
      </c>
      <c r="X47" s="113">
        <v>0</v>
      </c>
      <c r="Y47" s="113">
        <v>0</v>
      </c>
      <c r="Z47" s="113">
        <v>0</v>
      </c>
      <c r="AA47" s="113">
        <v>0</v>
      </c>
      <c r="AB47" s="113">
        <v>0</v>
      </c>
      <c r="AC47" s="113">
        <v>0</v>
      </c>
      <c r="AD47" s="113">
        <v>0</v>
      </c>
      <c r="AE47" s="113">
        <v>0</v>
      </c>
      <c r="AF47" s="113">
        <v>0</v>
      </c>
      <c r="AG47" s="113">
        <v>0</v>
      </c>
      <c r="AH47" s="113">
        <v>0</v>
      </c>
      <c r="AI47" s="113">
        <v>0</v>
      </c>
      <c r="AJ47" s="113">
        <v>0</v>
      </c>
      <c r="AK47" s="113">
        <v>0</v>
      </c>
      <c r="AL47" s="113">
        <v>0</v>
      </c>
      <c r="AM47" s="113">
        <v>45</v>
      </c>
      <c r="AN47" s="99">
        <f t="shared" si="1"/>
        <v>0</v>
      </c>
    </row>
    <row r="48" spans="1:40" s="72" customFormat="1" ht="12.75">
      <c r="A48" s="228"/>
      <c r="B48" s="228"/>
      <c r="C48" s="101" t="s">
        <v>242</v>
      </c>
      <c r="D48" s="101" t="s">
        <v>240</v>
      </c>
      <c r="E48" s="101" t="s">
        <v>243</v>
      </c>
      <c r="F48" s="114">
        <v>40</v>
      </c>
      <c r="G48" s="114">
        <v>0</v>
      </c>
      <c r="H48" s="114">
        <v>40</v>
      </c>
      <c r="I48" s="114">
        <v>0</v>
      </c>
      <c r="J48" s="114">
        <v>0</v>
      </c>
      <c r="K48" s="114">
        <v>0</v>
      </c>
      <c r="L48" s="114">
        <v>0</v>
      </c>
      <c r="M48" s="114">
        <v>0</v>
      </c>
      <c r="N48" s="114">
        <v>0</v>
      </c>
      <c r="O48" s="114">
        <v>0</v>
      </c>
      <c r="P48" s="114">
        <v>0</v>
      </c>
      <c r="Q48" s="114">
        <v>0</v>
      </c>
      <c r="R48" s="114">
        <v>0</v>
      </c>
      <c r="S48" s="114">
        <v>0</v>
      </c>
      <c r="T48" s="114">
        <v>0</v>
      </c>
      <c r="U48" s="114">
        <v>0</v>
      </c>
      <c r="V48" s="114">
        <v>0</v>
      </c>
      <c r="W48" s="114">
        <v>0</v>
      </c>
      <c r="X48" s="114">
        <v>0</v>
      </c>
      <c r="Y48" s="114">
        <v>0</v>
      </c>
      <c r="Z48" s="114">
        <v>0</v>
      </c>
      <c r="AA48" s="114">
        <v>0</v>
      </c>
      <c r="AB48" s="114">
        <v>0</v>
      </c>
      <c r="AC48" s="114">
        <v>0</v>
      </c>
      <c r="AD48" s="114">
        <v>0</v>
      </c>
      <c r="AE48" s="114">
        <v>0</v>
      </c>
      <c r="AF48" s="114">
        <v>0</v>
      </c>
      <c r="AG48" s="114">
        <v>0</v>
      </c>
      <c r="AH48" s="114">
        <v>0</v>
      </c>
      <c r="AI48" s="114">
        <v>0</v>
      </c>
      <c r="AJ48" s="114">
        <v>0</v>
      </c>
      <c r="AK48" s="114">
        <v>0</v>
      </c>
      <c r="AL48" s="114">
        <v>0</v>
      </c>
      <c r="AM48" s="114">
        <v>40</v>
      </c>
      <c r="AN48" s="102">
        <f t="shared" si="1"/>
        <v>0</v>
      </c>
    </row>
    <row r="49" spans="1:40" s="72" customFormat="1" ht="12.75">
      <c r="A49" s="228"/>
      <c r="B49" s="228"/>
      <c r="C49" s="101" t="s">
        <v>244</v>
      </c>
      <c r="D49" s="101" t="s">
        <v>245</v>
      </c>
      <c r="E49" s="101" t="s">
        <v>244</v>
      </c>
      <c r="F49" s="114">
        <v>45</v>
      </c>
      <c r="G49" s="114">
        <v>0</v>
      </c>
      <c r="H49" s="114">
        <v>45</v>
      </c>
      <c r="I49" s="114">
        <v>0</v>
      </c>
      <c r="J49" s="114">
        <v>0</v>
      </c>
      <c r="K49" s="114">
        <v>0</v>
      </c>
      <c r="L49" s="114">
        <v>0</v>
      </c>
      <c r="M49" s="114">
        <v>0</v>
      </c>
      <c r="N49" s="114">
        <v>0</v>
      </c>
      <c r="O49" s="114">
        <v>0</v>
      </c>
      <c r="P49" s="114">
        <v>0</v>
      </c>
      <c r="Q49" s="114">
        <v>0</v>
      </c>
      <c r="R49" s="114">
        <v>0</v>
      </c>
      <c r="S49" s="114">
        <v>0</v>
      </c>
      <c r="T49" s="114">
        <v>0</v>
      </c>
      <c r="U49" s="114">
        <v>0</v>
      </c>
      <c r="V49" s="114">
        <v>0</v>
      </c>
      <c r="W49" s="114">
        <v>0</v>
      </c>
      <c r="X49" s="114">
        <v>0</v>
      </c>
      <c r="Y49" s="114">
        <v>0</v>
      </c>
      <c r="Z49" s="114">
        <v>0</v>
      </c>
      <c r="AA49" s="114">
        <v>0</v>
      </c>
      <c r="AB49" s="114">
        <v>0</v>
      </c>
      <c r="AC49" s="114">
        <v>0</v>
      </c>
      <c r="AD49" s="114">
        <v>0</v>
      </c>
      <c r="AE49" s="114">
        <v>0</v>
      </c>
      <c r="AF49" s="114">
        <v>0</v>
      </c>
      <c r="AG49" s="114">
        <v>0</v>
      </c>
      <c r="AH49" s="114">
        <v>0</v>
      </c>
      <c r="AI49" s="114">
        <v>0</v>
      </c>
      <c r="AJ49" s="114">
        <v>0</v>
      </c>
      <c r="AK49" s="114">
        <v>0</v>
      </c>
      <c r="AL49" s="114">
        <v>0</v>
      </c>
      <c r="AM49" s="114">
        <v>45</v>
      </c>
      <c r="AN49" s="102">
        <f t="shared" si="1"/>
        <v>0</v>
      </c>
    </row>
    <row r="50" spans="1:40" s="72" customFormat="1" ht="12.75">
      <c r="A50" s="228"/>
      <c r="B50" s="228"/>
      <c r="C50" s="101" t="s">
        <v>176</v>
      </c>
      <c r="D50" s="101" t="s">
        <v>246</v>
      </c>
      <c r="E50" s="101" t="s">
        <v>247</v>
      </c>
      <c r="F50" s="114">
        <v>45</v>
      </c>
      <c r="G50" s="114">
        <v>0</v>
      </c>
      <c r="H50" s="114">
        <v>45</v>
      </c>
      <c r="I50" s="114">
        <v>0</v>
      </c>
      <c r="J50" s="114">
        <v>0</v>
      </c>
      <c r="K50" s="114">
        <v>0</v>
      </c>
      <c r="L50" s="114">
        <v>0</v>
      </c>
      <c r="M50" s="114">
        <v>0</v>
      </c>
      <c r="N50" s="114">
        <v>0</v>
      </c>
      <c r="O50" s="114">
        <v>0</v>
      </c>
      <c r="P50" s="114">
        <v>0</v>
      </c>
      <c r="Q50" s="114">
        <v>0</v>
      </c>
      <c r="R50" s="114">
        <v>0</v>
      </c>
      <c r="S50" s="114">
        <v>0</v>
      </c>
      <c r="T50" s="114">
        <v>0</v>
      </c>
      <c r="U50" s="114">
        <v>0</v>
      </c>
      <c r="V50" s="114">
        <v>0</v>
      </c>
      <c r="W50" s="114">
        <v>0</v>
      </c>
      <c r="X50" s="114">
        <v>0</v>
      </c>
      <c r="Y50" s="114">
        <v>0</v>
      </c>
      <c r="Z50" s="114">
        <v>0</v>
      </c>
      <c r="AA50" s="114">
        <v>0</v>
      </c>
      <c r="AB50" s="114">
        <v>0</v>
      </c>
      <c r="AC50" s="114">
        <v>0</v>
      </c>
      <c r="AD50" s="114">
        <v>0</v>
      </c>
      <c r="AE50" s="114">
        <v>0</v>
      </c>
      <c r="AF50" s="114">
        <v>0</v>
      </c>
      <c r="AG50" s="114">
        <v>0</v>
      </c>
      <c r="AH50" s="114">
        <v>0</v>
      </c>
      <c r="AI50" s="114">
        <v>0</v>
      </c>
      <c r="AJ50" s="114">
        <v>0</v>
      </c>
      <c r="AK50" s="114">
        <v>0</v>
      </c>
      <c r="AL50" s="114">
        <v>0</v>
      </c>
      <c r="AM50" s="114">
        <v>45</v>
      </c>
      <c r="AN50" s="102">
        <f t="shared" si="1"/>
        <v>0</v>
      </c>
    </row>
    <row r="51" spans="1:40" s="72" customFormat="1" ht="12.75">
      <c r="A51" s="229"/>
      <c r="B51" s="229"/>
      <c r="C51" s="103" t="s">
        <v>248</v>
      </c>
      <c r="D51" s="103" t="s">
        <v>249</v>
      </c>
      <c r="E51" s="103" t="s">
        <v>250</v>
      </c>
      <c r="F51" s="115">
        <v>40</v>
      </c>
      <c r="G51" s="115">
        <v>0</v>
      </c>
      <c r="H51" s="115">
        <v>40</v>
      </c>
      <c r="I51" s="115">
        <v>0</v>
      </c>
      <c r="J51" s="115">
        <v>0</v>
      </c>
      <c r="K51" s="115">
        <v>0</v>
      </c>
      <c r="L51" s="115">
        <v>0</v>
      </c>
      <c r="M51" s="115">
        <v>0</v>
      </c>
      <c r="N51" s="115">
        <v>0</v>
      </c>
      <c r="O51" s="115">
        <v>0</v>
      </c>
      <c r="P51" s="115">
        <v>0</v>
      </c>
      <c r="Q51" s="115">
        <v>0</v>
      </c>
      <c r="R51" s="115">
        <v>0</v>
      </c>
      <c r="S51" s="115">
        <v>0</v>
      </c>
      <c r="T51" s="115">
        <v>0</v>
      </c>
      <c r="U51" s="115">
        <v>0</v>
      </c>
      <c r="V51" s="115">
        <v>0</v>
      </c>
      <c r="W51" s="115">
        <v>0</v>
      </c>
      <c r="X51" s="115">
        <v>0</v>
      </c>
      <c r="Y51" s="115">
        <v>0</v>
      </c>
      <c r="Z51" s="115">
        <v>0</v>
      </c>
      <c r="AA51" s="115">
        <v>0</v>
      </c>
      <c r="AB51" s="115">
        <v>0</v>
      </c>
      <c r="AC51" s="115">
        <v>0</v>
      </c>
      <c r="AD51" s="115">
        <v>0</v>
      </c>
      <c r="AE51" s="115">
        <v>0</v>
      </c>
      <c r="AF51" s="115">
        <v>0</v>
      </c>
      <c r="AG51" s="115">
        <v>0</v>
      </c>
      <c r="AH51" s="115">
        <v>0</v>
      </c>
      <c r="AI51" s="115">
        <v>0</v>
      </c>
      <c r="AJ51" s="115">
        <v>0</v>
      </c>
      <c r="AK51" s="115">
        <v>0</v>
      </c>
      <c r="AL51" s="115">
        <v>0</v>
      </c>
      <c r="AM51" s="115">
        <v>40</v>
      </c>
      <c r="AN51" s="104">
        <f t="shared" si="1"/>
        <v>0</v>
      </c>
    </row>
    <row r="52" spans="1:40" s="72" customFormat="1" ht="36" customHeight="1">
      <c r="A52" s="198"/>
      <c r="B52" s="198"/>
      <c r="C52" s="199"/>
      <c r="D52" s="199"/>
      <c r="E52" s="199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1"/>
    </row>
    <row r="53" spans="1:40" s="72" customFormat="1" ht="12.75">
      <c r="A53" s="236">
        <v>9</v>
      </c>
      <c r="B53" s="236" t="s">
        <v>251</v>
      </c>
      <c r="C53" s="194" t="s">
        <v>216</v>
      </c>
      <c r="D53" s="195" t="s">
        <v>252</v>
      </c>
      <c r="E53" s="194" t="s">
        <v>253</v>
      </c>
      <c r="F53" s="196">
        <v>90</v>
      </c>
      <c r="G53" s="196">
        <v>0</v>
      </c>
      <c r="H53" s="196">
        <v>90</v>
      </c>
      <c r="I53" s="197">
        <v>0</v>
      </c>
      <c r="J53" s="197">
        <v>0</v>
      </c>
      <c r="K53" s="197">
        <v>0</v>
      </c>
      <c r="L53" s="197">
        <v>0</v>
      </c>
      <c r="M53" s="197">
        <v>0</v>
      </c>
      <c r="N53" s="197">
        <v>0</v>
      </c>
      <c r="O53" s="197">
        <v>0</v>
      </c>
      <c r="P53" s="197">
        <v>0</v>
      </c>
      <c r="Q53" s="197">
        <v>0</v>
      </c>
      <c r="R53" s="197">
        <v>0</v>
      </c>
      <c r="S53" s="197">
        <v>0</v>
      </c>
      <c r="T53" s="197">
        <v>0</v>
      </c>
      <c r="U53" s="197">
        <v>0</v>
      </c>
      <c r="V53" s="197">
        <v>0</v>
      </c>
      <c r="W53" s="197">
        <v>0</v>
      </c>
      <c r="X53" s="197">
        <v>0</v>
      </c>
      <c r="Y53" s="197">
        <v>0</v>
      </c>
      <c r="Z53" s="197">
        <v>0</v>
      </c>
      <c r="AA53" s="197">
        <v>0</v>
      </c>
      <c r="AB53" s="197">
        <v>0</v>
      </c>
      <c r="AC53" s="197">
        <v>0</v>
      </c>
      <c r="AD53" s="197">
        <v>0</v>
      </c>
      <c r="AE53" s="197">
        <v>0</v>
      </c>
      <c r="AF53" s="197">
        <v>0</v>
      </c>
      <c r="AG53" s="197">
        <v>0</v>
      </c>
      <c r="AH53" s="197">
        <v>0</v>
      </c>
      <c r="AI53" s="197">
        <v>0</v>
      </c>
      <c r="AJ53" s="197">
        <v>0</v>
      </c>
      <c r="AK53" s="197">
        <v>0</v>
      </c>
      <c r="AL53" s="197">
        <v>0</v>
      </c>
      <c r="AM53" s="196">
        <v>90</v>
      </c>
      <c r="AN53" s="197">
        <f t="shared" si="1"/>
        <v>0</v>
      </c>
    </row>
    <row r="54" spans="1:40" s="72" customFormat="1" ht="12.75">
      <c r="A54" s="217"/>
      <c r="B54" s="217"/>
      <c r="C54" s="100" t="s">
        <v>254</v>
      </c>
      <c r="D54" s="101" t="s">
        <v>227</v>
      </c>
      <c r="E54" s="100" t="s">
        <v>254</v>
      </c>
      <c r="F54" s="114">
        <v>90</v>
      </c>
      <c r="G54" s="114">
        <v>0</v>
      </c>
      <c r="H54" s="114">
        <v>90</v>
      </c>
      <c r="I54" s="102">
        <v>0</v>
      </c>
      <c r="J54" s="102">
        <v>0</v>
      </c>
      <c r="K54" s="102">
        <v>0</v>
      </c>
      <c r="L54" s="102">
        <v>0</v>
      </c>
      <c r="M54" s="102">
        <v>0</v>
      </c>
      <c r="N54" s="102">
        <v>0</v>
      </c>
      <c r="O54" s="102">
        <v>0</v>
      </c>
      <c r="P54" s="102">
        <v>0</v>
      </c>
      <c r="Q54" s="102">
        <v>0</v>
      </c>
      <c r="R54" s="102">
        <v>0</v>
      </c>
      <c r="S54" s="102">
        <v>0</v>
      </c>
      <c r="T54" s="102">
        <v>0</v>
      </c>
      <c r="U54" s="102">
        <v>0</v>
      </c>
      <c r="V54" s="102">
        <v>0</v>
      </c>
      <c r="W54" s="102">
        <v>0</v>
      </c>
      <c r="X54" s="102">
        <v>0</v>
      </c>
      <c r="Y54" s="102">
        <v>0</v>
      </c>
      <c r="Z54" s="102">
        <v>0</v>
      </c>
      <c r="AA54" s="102">
        <v>0</v>
      </c>
      <c r="AB54" s="102">
        <v>0</v>
      </c>
      <c r="AC54" s="102">
        <v>0</v>
      </c>
      <c r="AD54" s="102">
        <v>0</v>
      </c>
      <c r="AE54" s="102">
        <v>0</v>
      </c>
      <c r="AF54" s="102">
        <v>0</v>
      </c>
      <c r="AG54" s="102">
        <v>0</v>
      </c>
      <c r="AH54" s="102">
        <v>0</v>
      </c>
      <c r="AI54" s="102">
        <v>0</v>
      </c>
      <c r="AJ54" s="102">
        <v>0</v>
      </c>
      <c r="AK54" s="102">
        <v>0</v>
      </c>
      <c r="AL54" s="102">
        <v>0</v>
      </c>
      <c r="AM54" s="114">
        <v>90</v>
      </c>
      <c r="AN54" s="102">
        <f t="shared" si="1"/>
        <v>0</v>
      </c>
    </row>
    <row r="55" spans="1:40" s="72" customFormat="1" ht="12.75">
      <c r="A55" s="217"/>
      <c r="B55" s="217"/>
      <c r="C55" s="100" t="s">
        <v>255</v>
      </c>
      <c r="D55" s="101" t="s">
        <v>256</v>
      </c>
      <c r="E55" s="100" t="s">
        <v>257</v>
      </c>
      <c r="F55" s="114">
        <v>45</v>
      </c>
      <c r="G55" s="114">
        <v>0</v>
      </c>
      <c r="H55" s="114">
        <v>45</v>
      </c>
      <c r="I55" s="102">
        <v>0</v>
      </c>
      <c r="J55" s="102">
        <v>0</v>
      </c>
      <c r="K55" s="102">
        <v>0</v>
      </c>
      <c r="L55" s="102">
        <v>0</v>
      </c>
      <c r="M55" s="102">
        <v>0</v>
      </c>
      <c r="N55" s="102">
        <v>0</v>
      </c>
      <c r="O55" s="102">
        <v>0</v>
      </c>
      <c r="P55" s="102">
        <v>0</v>
      </c>
      <c r="Q55" s="102">
        <v>0</v>
      </c>
      <c r="R55" s="102">
        <v>0</v>
      </c>
      <c r="S55" s="102">
        <v>0</v>
      </c>
      <c r="T55" s="102">
        <v>0</v>
      </c>
      <c r="U55" s="102">
        <v>0</v>
      </c>
      <c r="V55" s="102">
        <v>0</v>
      </c>
      <c r="W55" s="102">
        <v>0</v>
      </c>
      <c r="X55" s="102">
        <v>0</v>
      </c>
      <c r="Y55" s="102">
        <v>0</v>
      </c>
      <c r="Z55" s="102">
        <v>0</v>
      </c>
      <c r="AA55" s="102">
        <v>0</v>
      </c>
      <c r="AB55" s="102">
        <v>0</v>
      </c>
      <c r="AC55" s="102">
        <v>0</v>
      </c>
      <c r="AD55" s="102">
        <v>0</v>
      </c>
      <c r="AE55" s="102">
        <v>0</v>
      </c>
      <c r="AF55" s="102">
        <v>0</v>
      </c>
      <c r="AG55" s="102">
        <v>0</v>
      </c>
      <c r="AH55" s="102">
        <v>0</v>
      </c>
      <c r="AI55" s="102">
        <v>0</v>
      </c>
      <c r="AJ55" s="102">
        <v>0</v>
      </c>
      <c r="AK55" s="102">
        <v>0</v>
      </c>
      <c r="AL55" s="102">
        <v>0</v>
      </c>
      <c r="AM55" s="114">
        <v>45</v>
      </c>
      <c r="AN55" s="102">
        <f t="shared" si="1"/>
        <v>0</v>
      </c>
    </row>
    <row r="56" spans="1:40" s="72" customFormat="1" ht="12.75">
      <c r="A56" s="217"/>
      <c r="B56" s="217"/>
      <c r="C56" s="100" t="s">
        <v>217</v>
      </c>
      <c r="D56" s="101" t="s">
        <v>202</v>
      </c>
      <c r="E56" s="100" t="s">
        <v>203</v>
      </c>
      <c r="F56" s="114">
        <v>45</v>
      </c>
      <c r="G56" s="114">
        <v>0</v>
      </c>
      <c r="H56" s="114">
        <v>45</v>
      </c>
      <c r="I56" s="102">
        <v>0</v>
      </c>
      <c r="J56" s="102">
        <v>0</v>
      </c>
      <c r="K56" s="102">
        <v>0</v>
      </c>
      <c r="L56" s="102">
        <v>0</v>
      </c>
      <c r="M56" s="102">
        <v>0</v>
      </c>
      <c r="N56" s="102">
        <v>0</v>
      </c>
      <c r="O56" s="102">
        <v>0</v>
      </c>
      <c r="P56" s="102">
        <v>0</v>
      </c>
      <c r="Q56" s="102">
        <v>0</v>
      </c>
      <c r="R56" s="102">
        <v>0</v>
      </c>
      <c r="S56" s="102">
        <v>0</v>
      </c>
      <c r="T56" s="102">
        <v>0</v>
      </c>
      <c r="U56" s="102">
        <v>0</v>
      </c>
      <c r="V56" s="102">
        <v>0</v>
      </c>
      <c r="W56" s="102">
        <v>0</v>
      </c>
      <c r="X56" s="102">
        <v>0</v>
      </c>
      <c r="Y56" s="102">
        <v>0</v>
      </c>
      <c r="Z56" s="102">
        <v>0</v>
      </c>
      <c r="AA56" s="102">
        <v>0</v>
      </c>
      <c r="AB56" s="102">
        <v>0</v>
      </c>
      <c r="AC56" s="102">
        <v>0</v>
      </c>
      <c r="AD56" s="102">
        <v>0</v>
      </c>
      <c r="AE56" s="102">
        <v>0</v>
      </c>
      <c r="AF56" s="102">
        <v>0</v>
      </c>
      <c r="AG56" s="102">
        <v>0</v>
      </c>
      <c r="AH56" s="102">
        <v>0</v>
      </c>
      <c r="AI56" s="102">
        <v>0</v>
      </c>
      <c r="AJ56" s="102">
        <v>0</v>
      </c>
      <c r="AK56" s="102">
        <v>0</v>
      </c>
      <c r="AL56" s="102">
        <v>0</v>
      </c>
      <c r="AM56" s="114">
        <v>45</v>
      </c>
      <c r="AN56" s="102">
        <f t="shared" si="1"/>
        <v>0</v>
      </c>
    </row>
    <row r="57" spans="1:40" s="72" customFormat="1" ht="12.75">
      <c r="A57" s="218"/>
      <c r="B57" s="218"/>
      <c r="C57" s="103" t="s">
        <v>258</v>
      </c>
      <c r="D57" s="103" t="s">
        <v>218</v>
      </c>
      <c r="E57" s="103" t="s">
        <v>259</v>
      </c>
      <c r="F57" s="115">
        <v>90</v>
      </c>
      <c r="G57" s="115">
        <v>0</v>
      </c>
      <c r="H57" s="115">
        <v>90</v>
      </c>
      <c r="I57" s="104">
        <v>0</v>
      </c>
      <c r="J57" s="104">
        <v>0</v>
      </c>
      <c r="K57" s="104">
        <v>0</v>
      </c>
      <c r="L57" s="104">
        <v>0</v>
      </c>
      <c r="M57" s="104">
        <v>0</v>
      </c>
      <c r="N57" s="104">
        <v>0</v>
      </c>
      <c r="O57" s="104">
        <v>0</v>
      </c>
      <c r="P57" s="104">
        <v>0</v>
      </c>
      <c r="Q57" s="104">
        <v>0</v>
      </c>
      <c r="R57" s="104">
        <v>0</v>
      </c>
      <c r="S57" s="104">
        <v>0</v>
      </c>
      <c r="T57" s="104">
        <v>0</v>
      </c>
      <c r="U57" s="104">
        <v>0</v>
      </c>
      <c r="V57" s="104">
        <v>0</v>
      </c>
      <c r="W57" s="104">
        <v>0</v>
      </c>
      <c r="X57" s="104">
        <v>0</v>
      </c>
      <c r="Y57" s="104">
        <v>0</v>
      </c>
      <c r="Z57" s="104">
        <v>0</v>
      </c>
      <c r="AA57" s="104">
        <v>0</v>
      </c>
      <c r="AB57" s="104">
        <v>0</v>
      </c>
      <c r="AC57" s="104">
        <v>0</v>
      </c>
      <c r="AD57" s="104">
        <v>0</v>
      </c>
      <c r="AE57" s="104">
        <v>0</v>
      </c>
      <c r="AF57" s="104">
        <v>0</v>
      </c>
      <c r="AG57" s="104">
        <v>0</v>
      </c>
      <c r="AH57" s="104">
        <v>0</v>
      </c>
      <c r="AI57" s="104">
        <v>0</v>
      </c>
      <c r="AJ57" s="104">
        <v>0</v>
      </c>
      <c r="AK57" s="104">
        <v>0</v>
      </c>
      <c r="AL57" s="104">
        <v>0</v>
      </c>
      <c r="AM57" s="115">
        <v>90</v>
      </c>
      <c r="AN57" s="104">
        <f t="shared" si="1"/>
        <v>0</v>
      </c>
    </row>
    <row r="58" spans="1:40" s="72" customFormat="1" ht="12.75">
      <c r="A58" s="216">
        <v>10</v>
      </c>
      <c r="B58" s="216" t="s">
        <v>260</v>
      </c>
      <c r="C58" s="97" t="s">
        <v>187</v>
      </c>
      <c r="D58" s="98" t="s">
        <v>160</v>
      </c>
      <c r="E58" s="97" t="s">
        <v>261</v>
      </c>
      <c r="F58" s="99">
        <f t="shared" ref="F58:F63" si="2">(SUM(G58:AL58))*1</f>
        <v>90</v>
      </c>
      <c r="G58" s="99">
        <v>0</v>
      </c>
      <c r="H58" s="99">
        <v>45</v>
      </c>
      <c r="I58" s="99">
        <v>13</v>
      </c>
      <c r="J58" s="99">
        <v>14</v>
      </c>
      <c r="K58" s="99">
        <v>0</v>
      </c>
      <c r="L58" s="99">
        <v>0</v>
      </c>
      <c r="M58" s="99">
        <v>0</v>
      </c>
      <c r="N58" s="99">
        <v>0</v>
      </c>
      <c r="O58" s="99">
        <v>0</v>
      </c>
      <c r="P58" s="99">
        <v>0</v>
      </c>
      <c r="Q58" s="99">
        <v>0</v>
      </c>
      <c r="R58" s="99">
        <v>0</v>
      </c>
      <c r="S58" s="99">
        <v>0</v>
      </c>
      <c r="T58" s="99">
        <v>0</v>
      </c>
      <c r="U58" s="99">
        <v>0</v>
      </c>
      <c r="V58" s="99">
        <v>0</v>
      </c>
      <c r="W58" s="99">
        <v>0</v>
      </c>
      <c r="X58" s="99">
        <v>0</v>
      </c>
      <c r="Y58" s="99">
        <v>0</v>
      </c>
      <c r="Z58" s="99">
        <v>0</v>
      </c>
      <c r="AA58" s="99">
        <v>0</v>
      </c>
      <c r="AB58" s="99">
        <v>0</v>
      </c>
      <c r="AC58" s="99">
        <v>0</v>
      </c>
      <c r="AD58" s="99">
        <v>0</v>
      </c>
      <c r="AE58" s="99">
        <v>0</v>
      </c>
      <c r="AF58" s="99">
        <v>3</v>
      </c>
      <c r="AG58" s="99">
        <v>5</v>
      </c>
      <c r="AH58" s="99">
        <v>5</v>
      </c>
      <c r="AI58" s="99">
        <v>5</v>
      </c>
      <c r="AJ58" s="99">
        <v>0</v>
      </c>
      <c r="AK58" s="99">
        <v>0</v>
      </c>
      <c r="AL58" s="99">
        <v>0</v>
      </c>
      <c r="AM58" s="99">
        <v>45</v>
      </c>
      <c r="AN58" s="99">
        <f t="shared" si="1"/>
        <v>45</v>
      </c>
    </row>
    <row r="59" spans="1:40" s="72" customFormat="1" ht="12.75">
      <c r="A59" s="217"/>
      <c r="B59" s="217"/>
      <c r="C59" s="100" t="s">
        <v>217</v>
      </c>
      <c r="D59" s="101" t="s">
        <v>262</v>
      </c>
      <c r="E59" s="100" t="s">
        <v>263</v>
      </c>
      <c r="F59" s="102">
        <f t="shared" si="2"/>
        <v>50</v>
      </c>
      <c r="G59" s="102">
        <v>0</v>
      </c>
      <c r="H59" s="102">
        <v>30</v>
      </c>
      <c r="I59" s="102">
        <v>10</v>
      </c>
      <c r="J59" s="102">
        <v>10</v>
      </c>
      <c r="K59" s="102">
        <v>0</v>
      </c>
      <c r="L59" s="102">
        <v>0</v>
      </c>
      <c r="M59" s="102">
        <v>0</v>
      </c>
      <c r="N59" s="102">
        <v>0</v>
      </c>
      <c r="O59" s="102">
        <v>0</v>
      </c>
      <c r="P59" s="102">
        <v>0</v>
      </c>
      <c r="Q59" s="102">
        <v>0</v>
      </c>
      <c r="R59" s="102">
        <v>0</v>
      </c>
      <c r="S59" s="102">
        <v>0</v>
      </c>
      <c r="T59" s="102">
        <v>0</v>
      </c>
      <c r="U59" s="102">
        <v>0</v>
      </c>
      <c r="V59" s="102">
        <v>0</v>
      </c>
      <c r="W59" s="102">
        <v>0</v>
      </c>
      <c r="X59" s="102">
        <v>0</v>
      </c>
      <c r="Y59" s="102">
        <v>0</v>
      </c>
      <c r="Z59" s="102">
        <v>0</v>
      </c>
      <c r="AA59" s="102">
        <v>0</v>
      </c>
      <c r="AB59" s="102">
        <v>0</v>
      </c>
      <c r="AC59" s="102">
        <v>0</v>
      </c>
      <c r="AD59" s="102">
        <v>0</v>
      </c>
      <c r="AE59" s="102">
        <v>0</v>
      </c>
      <c r="AF59" s="102">
        <v>0</v>
      </c>
      <c r="AG59" s="102">
        <v>0</v>
      </c>
      <c r="AH59" s="102">
        <v>0</v>
      </c>
      <c r="AI59" s="102">
        <v>0</v>
      </c>
      <c r="AJ59" s="102">
        <v>0</v>
      </c>
      <c r="AK59" s="102">
        <v>0</v>
      </c>
      <c r="AL59" s="102">
        <v>0</v>
      </c>
      <c r="AM59" s="102">
        <v>30</v>
      </c>
      <c r="AN59" s="102">
        <f t="shared" si="1"/>
        <v>20</v>
      </c>
    </row>
    <row r="60" spans="1:40" s="72" customFormat="1" ht="12.75">
      <c r="A60" s="217"/>
      <c r="B60" s="217"/>
      <c r="C60" s="100" t="s">
        <v>189</v>
      </c>
      <c r="D60" s="101" t="s">
        <v>158</v>
      </c>
      <c r="E60" s="100" t="s">
        <v>174</v>
      </c>
      <c r="F60" s="102">
        <f t="shared" si="2"/>
        <v>50</v>
      </c>
      <c r="G60" s="102">
        <v>0</v>
      </c>
      <c r="H60" s="102">
        <v>25</v>
      </c>
      <c r="I60" s="102">
        <v>13</v>
      </c>
      <c r="J60" s="102">
        <v>12</v>
      </c>
      <c r="K60" s="102">
        <v>0</v>
      </c>
      <c r="L60" s="102">
        <v>0</v>
      </c>
      <c r="M60" s="102">
        <v>0</v>
      </c>
      <c r="N60" s="102">
        <v>0</v>
      </c>
      <c r="O60" s="102">
        <v>0</v>
      </c>
      <c r="P60" s="102">
        <v>0</v>
      </c>
      <c r="Q60" s="102">
        <v>0</v>
      </c>
      <c r="R60" s="102">
        <v>0</v>
      </c>
      <c r="S60" s="102">
        <v>0</v>
      </c>
      <c r="T60" s="102">
        <v>0</v>
      </c>
      <c r="U60" s="102">
        <v>0</v>
      </c>
      <c r="V60" s="102">
        <v>0</v>
      </c>
      <c r="W60" s="102">
        <v>0</v>
      </c>
      <c r="X60" s="102">
        <v>0</v>
      </c>
      <c r="Y60" s="102">
        <v>0</v>
      </c>
      <c r="Z60" s="102">
        <v>0</v>
      </c>
      <c r="AA60" s="102">
        <v>0</v>
      </c>
      <c r="AB60" s="102">
        <v>0</v>
      </c>
      <c r="AC60" s="102">
        <v>0</v>
      </c>
      <c r="AD60" s="102">
        <v>0</v>
      </c>
      <c r="AE60" s="102">
        <v>0</v>
      </c>
      <c r="AF60" s="102">
        <v>0</v>
      </c>
      <c r="AG60" s="102">
        <v>0</v>
      </c>
      <c r="AH60" s="102">
        <v>0</v>
      </c>
      <c r="AI60" s="102">
        <v>0</v>
      </c>
      <c r="AJ60" s="102">
        <v>0</v>
      </c>
      <c r="AK60" s="102">
        <v>0</v>
      </c>
      <c r="AL60" s="102">
        <v>0</v>
      </c>
      <c r="AM60" s="102">
        <v>25</v>
      </c>
      <c r="AN60" s="102">
        <f t="shared" si="1"/>
        <v>25</v>
      </c>
    </row>
    <row r="61" spans="1:40" s="72" customFormat="1" ht="12.75">
      <c r="A61" s="217"/>
      <c r="B61" s="217"/>
      <c r="C61" s="100" t="s">
        <v>147</v>
      </c>
      <c r="D61" s="101" t="s">
        <v>234</v>
      </c>
      <c r="E61" s="100" t="s">
        <v>264</v>
      </c>
      <c r="F61" s="102">
        <f t="shared" si="2"/>
        <v>70</v>
      </c>
      <c r="G61" s="102">
        <v>0</v>
      </c>
      <c r="H61" s="102">
        <v>35</v>
      </c>
      <c r="I61" s="102">
        <v>20</v>
      </c>
      <c r="J61" s="102">
        <v>15</v>
      </c>
      <c r="K61" s="102">
        <v>0</v>
      </c>
      <c r="L61" s="102">
        <v>0</v>
      </c>
      <c r="M61" s="102">
        <v>0</v>
      </c>
      <c r="N61" s="102">
        <v>0</v>
      </c>
      <c r="O61" s="102">
        <v>0</v>
      </c>
      <c r="P61" s="102">
        <v>0</v>
      </c>
      <c r="Q61" s="102">
        <v>0</v>
      </c>
      <c r="R61" s="102">
        <v>0</v>
      </c>
      <c r="S61" s="102">
        <v>0</v>
      </c>
      <c r="T61" s="102">
        <v>0</v>
      </c>
      <c r="U61" s="102">
        <v>0</v>
      </c>
      <c r="V61" s="102">
        <v>0</v>
      </c>
      <c r="W61" s="102">
        <v>0</v>
      </c>
      <c r="X61" s="102">
        <v>0</v>
      </c>
      <c r="Y61" s="102">
        <v>0</v>
      </c>
      <c r="Z61" s="102">
        <v>0</v>
      </c>
      <c r="AA61" s="102">
        <v>0</v>
      </c>
      <c r="AB61" s="102">
        <v>0</v>
      </c>
      <c r="AC61" s="102">
        <v>0</v>
      </c>
      <c r="AD61" s="102">
        <v>0</v>
      </c>
      <c r="AE61" s="102">
        <v>0</v>
      </c>
      <c r="AF61" s="102">
        <v>0</v>
      </c>
      <c r="AG61" s="102">
        <v>0</v>
      </c>
      <c r="AH61" s="102">
        <v>0</v>
      </c>
      <c r="AI61" s="102">
        <v>0</v>
      </c>
      <c r="AJ61" s="102">
        <v>0</v>
      </c>
      <c r="AK61" s="102">
        <v>0</v>
      </c>
      <c r="AL61" s="102">
        <v>0</v>
      </c>
      <c r="AM61" s="102">
        <v>35</v>
      </c>
      <c r="AN61" s="102">
        <f t="shared" si="1"/>
        <v>35</v>
      </c>
    </row>
    <row r="62" spans="1:40" s="72" customFormat="1" ht="12.75">
      <c r="A62" s="218"/>
      <c r="B62" s="218"/>
      <c r="C62" s="103" t="s">
        <v>265</v>
      </c>
      <c r="D62" s="103" t="s">
        <v>234</v>
      </c>
      <c r="E62" s="103" t="s">
        <v>266</v>
      </c>
      <c r="F62" s="104">
        <f t="shared" si="2"/>
        <v>50</v>
      </c>
      <c r="G62" s="104">
        <v>0</v>
      </c>
      <c r="H62" s="104">
        <v>25</v>
      </c>
      <c r="I62" s="104">
        <v>9</v>
      </c>
      <c r="J62" s="104">
        <v>9</v>
      </c>
      <c r="K62" s="104">
        <v>0</v>
      </c>
      <c r="L62" s="104">
        <v>0</v>
      </c>
      <c r="M62" s="104">
        <v>0</v>
      </c>
      <c r="N62" s="104">
        <v>0</v>
      </c>
      <c r="O62" s="104">
        <v>0</v>
      </c>
      <c r="P62" s="104">
        <v>0</v>
      </c>
      <c r="Q62" s="104">
        <v>0</v>
      </c>
      <c r="R62" s="104">
        <v>0</v>
      </c>
      <c r="S62" s="104">
        <v>0</v>
      </c>
      <c r="T62" s="104">
        <v>0</v>
      </c>
      <c r="U62" s="104">
        <v>0</v>
      </c>
      <c r="V62" s="104">
        <v>0</v>
      </c>
      <c r="W62" s="104">
        <v>0</v>
      </c>
      <c r="X62" s="104">
        <v>0</v>
      </c>
      <c r="Y62" s="104">
        <v>0</v>
      </c>
      <c r="Z62" s="104">
        <v>0</v>
      </c>
      <c r="AA62" s="104">
        <v>0</v>
      </c>
      <c r="AB62" s="104">
        <v>0</v>
      </c>
      <c r="AC62" s="104">
        <v>0</v>
      </c>
      <c r="AD62" s="104">
        <v>0</v>
      </c>
      <c r="AE62" s="104">
        <v>0</v>
      </c>
      <c r="AF62" s="104">
        <v>2</v>
      </c>
      <c r="AG62" s="104">
        <v>5</v>
      </c>
      <c r="AH62" s="104">
        <v>0</v>
      </c>
      <c r="AI62" s="104">
        <v>0</v>
      </c>
      <c r="AJ62" s="104">
        <v>0</v>
      </c>
      <c r="AK62" s="104">
        <v>0</v>
      </c>
      <c r="AL62" s="104">
        <v>0</v>
      </c>
      <c r="AM62" s="104">
        <v>25</v>
      </c>
      <c r="AN62" s="104">
        <f t="shared" si="1"/>
        <v>25</v>
      </c>
    </row>
    <row r="63" spans="1:40" s="72" customFormat="1" ht="12.75">
      <c r="A63" s="216">
        <v>11</v>
      </c>
      <c r="B63" s="216" t="s">
        <v>267</v>
      </c>
      <c r="C63" s="97" t="s">
        <v>216</v>
      </c>
      <c r="D63" s="98" t="s">
        <v>221</v>
      </c>
      <c r="E63" s="97" t="s">
        <v>268</v>
      </c>
      <c r="F63" s="99">
        <f t="shared" si="2"/>
        <v>70</v>
      </c>
      <c r="G63" s="99">
        <v>0</v>
      </c>
      <c r="H63" s="99">
        <v>40</v>
      </c>
      <c r="I63" s="99">
        <v>30</v>
      </c>
      <c r="J63" s="99">
        <v>0</v>
      </c>
      <c r="K63" s="99">
        <v>0</v>
      </c>
      <c r="L63" s="99">
        <v>0</v>
      </c>
      <c r="M63" s="99">
        <v>0</v>
      </c>
      <c r="N63" s="99">
        <v>0</v>
      </c>
      <c r="O63" s="99">
        <v>0</v>
      </c>
      <c r="P63" s="99">
        <v>0</v>
      </c>
      <c r="Q63" s="99">
        <v>0</v>
      </c>
      <c r="R63" s="99">
        <v>0</v>
      </c>
      <c r="S63" s="99">
        <v>0</v>
      </c>
      <c r="T63" s="99">
        <v>0</v>
      </c>
      <c r="U63" s="99">
        <v>0</v>
      </c>
      <c r="V63" s="99">
        <v>0</v>
      </c>
      <c r="W63" s="99">
        <v>0</v>
      </c>
      <c r="X63" s="99">
        <v>0</v>
      </c>
      <c r="Y63" s="99">
        <v>0</v>
      </c>
      <c r="Z63" s="99">
        <v>0</v>
      </c>
      <c r="AA63" s="99">
        <v>0</v>
      </c>
      <c r="AB63" s="99">
        <v>0</v>
      </c>
      <c r="AC63" s="99">
        <v>0</v>
      </c>
      <c r="AD63" s="99">
        <v>0</v>
      </c>
      <c r="AE63" s="99">
        <v>0</v>
      </c>
      <c r="AF63" s="99">
        <v>0</v>
      </c>
      <c r="AG63" s="99">
        <v>0</v>
      </c>
      <c r="AH63" s="99">
        <v>0</v>
      </c>
      <c r="AI63" s="99">
        <v>0</v>
      </c>
      <c r="AJ63" s="99">
        <v>0</v>
      </c>
      <c r="AK63" s="99">
        <v>0</v>
      </c>
      <c r="AL63" s="99">
        <v>0</v>
      </c>
      <c r="AM63" s="99">
        <v>40</v>
      </c>
      <c r="AN63" s="99">
        <f t="shared" si="1"/>
        <v>30</v>
      </c>
    </row>
    <row r="64" spans="1:40" s="72" customFormat="1" ht="12.75">
      <c r="A64" s="217"/>
      <c r="B64" s="217"/>
      <c r="C64" s="100" t="s">
        <v>189</v>
      </c>
      <c r="D64" s="101" t="s">
        <v>221</v>
      </c>
      <c r="E64" s="100" t="s">
        <v>174</v>
      </c>
      <c r="F64" s="102">
        <v>100</v>
      </c>
      <c r="G64" s="102">
        <v>0</v>
      </c>
      <c r="H64" s="102">
        <v>60</v>
      </c>
      <c r="I64" s="102">
        <v>40</v>
      </c>
      <c r="J64" s="102">
        <v>0</v>
      </c>
      <c r="K64" s="102">
        <v>0</v>
      </c>
      <c r="L64" s="102">
        <v>0</v>
      </c>
      <c r="M64" s="102">
        <v>0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2">
        <v>0</v>
      </c>
      <c r="T64" s="102">
        <v>0</v>
      </c>
      <c r="U64" s="102">
        <v>0</v>
      </c>
      <c r="V64" s="102">
        <v>0</v>
      </c>
      <c r="W64" s="102">
        <v>0</v>
      </c>
      <c r="X64" s="102">
        <v>0</v>
      </c>
      <c r="Y64" s="102">
        <v>0</v>
      </c>
      <c r="Z64" s="102">
        <v>0</v>
      </c>
      <c r="AA64" s="102">
        <v>0</v>
      </c>
      <c r="AB64" s="102">
        <v>0</v>
      </c>
      <c r="AC64" s="102">
        <v>0</v>
      </c>
      <c r="AD64" s="102">
        <v>0</v>
      </c>
      <c r="AE64" s="102">
        <v>0</v>
      </c>
      <c r="AF64" s="102">
        <v>0</v>
      </c>
      <c r="AG64" s="102">
        <v>0</v>
      </c>
      <c r="AH64" s="102">
        <v>0</v>
      </c>
      <c r="AI64" s="102">
        <v>0</v>
      </c>
      <c r="AJ64" s="102">
        <v>0</v>
      </c>
      <c r="AK64" s="102">
        <v>0</v>
      </c>
      <c r="AL64" s="102">
        <v>0</v>
      </c>
      <c r="AM64" s="102">
        <v>60</v>
      </c>
      <c r="AN64" s="102">
        <f t="shared" si="1"/>
        <v>40</v>
      </c>
    </row>
    <row r="65" spans="1:40" s="72" customFormat="1" ht="12.75">
      <c r="A65" s="217"/>
      <c r="B65" s="217"/>
      <c r="C65" s="100" t="s">
        <v>269</v>
      </c>
      <c r="D65" s="101" t="s">
        <v>221</v>
      </c>
      <c r="E65" s="100" t="s">
        <v>270</v>
      </c>
      <c r="F65" s="102">
        <f>(SUM(G65:AL65))*1</f>
        <v>80</v>
      </c>
      <c r="G65" s="102">
        <v>0</v>
      </c>
      <c r="H65" s="102">
        <v>40</v>
      </c>
      <c r="I65" s="102">
        <v>40</v>
      </c>
      <c r="J65" s="102">
        <v>0</v>
      </c>
      <c r="K65" s="102">
        <v>0</v>
      </c>
      <c r="L65" s="102">
        <v>0</v>
      </c>
      <c r="M65" s="102">
        <v>0</v>
      </c>
      <c r="N65" s="102">
        <v>0</v>
      </c>
      <c r="O65" s="102">
        <v>0</v>
      </c>
      <c r="P65" s="102">
        <v>0</v>
      </c>
      <c r="Q65" s="102">
        <v>0</v>
      </c>
      <c r="R65" s="102">
        <v>0</v>
      </c>
      <c r="S65" s="102">
        <v>0</v>
      </c>
      <c r="T65" s="102">
        <v>0</v>
      </c>
      <c r="U65" s="102">
        <v>0</v>
      </c>
      <c r="V65" s="102">
        <v>0</v>
      </c>
      <c r="W65" s="102">
        <v>0</v>
      </c>
      <c r="X65" s="102">
        <v>0</v>
      </c>
      <c r="Y65" s="102">
        <v>0</v>
      </c>
      <c r="Z65" s="102">
        <v>0</v>
      </c>
      <c r="AA65" s="102">
        <v>0</v>
      </c>
      <c r="AB65" s="102">
        <v>0</v>
      </c>
      <c r="AC65" s="102">
        <v>0</v>
      </c>
      <c r="AD65" s="102">
        <v>0</v>
      </c>
      <c r="AE65" s="102">
        <v>0</v>
      </c>
      <c r="AF65" s="102">
        <v>0</v>
      </c>
      <c r="AG65" s="102">
        <v>0</v>
      </c>
      <c r="AH65" s="102">
        <v>0</v>
      </c>
      <c r="AI65" s="102">
        <v>0</v>
      </c>
      <c r="AJ65" s="102">
        <v>0</v>
      </c>
      <c r="AK65" s="102">
        <v>0</v>
      </c>
      <c r="AL65" s="102">
        <v>0</v>
      </c>
      <c r="AM65" s="102">
        <v>40</v>
      </c>
      <c r="AN65" s="102">
        <f t="shared" si="1"/>
        <v>40</v>
      </c>
    </row>
    <row r="66" spans="1:40" s="72" customFormat="1" ht="12.75">
      <c r="A66" s="218"/>
      <c r="B66" s="218"/>
      <c r="C66" s="111" t="s">
        <v>271</v>
      </c>
      <c r="D66" s="103" t="s">
        <v>272</v>
      </c>
      <c r="E66" s="111" t="s">
        <v>273</v>
      </c>
      <c r="F66" s="104">
        <f>(SUM(G66:AL66))*1</f>
        <v>40</v>
      </c>
      <c r="G66" s="104">
        <v>0</v>
      </c>
      <c r="H66" s="104">
        <v>35</v>
      </c>
      <c r="I66" s="104">
        <v>5</v>
      </c>
      <c r="J66" s="104">
        <v>0</v>
      </c>
      <c r="K66" s="104">
        <v>0</v>
      </c>
      <c r="L66" s="104">
        <v>0</v>
      </c>
      <c r="M66" s="104">
        <v>0</v>
      </c>
      <c r="N66" s="104">
        <v>0</v>
      </c>
      <c r="O66" s="104">
        <v>0</v>
      </c>
      <c r="P66" s="104">
        <v>0</v>
      </c>
      <c r="Q66" s="104">
        <v>0</v>
      </c>
      <c r="R66" s="104">
        <v>0</v>
      </c>
      <c r="S66" s="104">
        <v>0</v>
      </c>
      <c r="T66" s="104">
        <v>0</v>
      </c>
      <c r="U66" s="104">
        <v>0</v>
      </c>
      <c r="V66" s="104">
        <v>0</v>
      </c>
      <c r="W66" s="104">
        <v>0</v>
      </c>
      <c r="X66" s="104">
        <v>0</v>
      </c>
      <c r="Y66" s="104">
        <v>0</v>
      </c>
      <c r="Z66" s="104">
        <v>0</v>
      </c>
      <c r="AA66" s="104">
        <v>0</v>
      </c>
      <c r="AB66" s="104">
        <v>0</v>
      </c>
      <c r="AC66" s="104">
        <v>0</v>
      </c>
      <c r="AD66" s="104">
        <v>0</v>
      </c>
      <c r="AE66" s="104">
        <v>0</v>
      </c>
      <c r="AF66" s="104">
        <v>0</v>
      </c>
      <c r="AG66" s="104">
        <v>0</v>
      </c>
      <c r="AH66" s="104">
        <v>0</v>
      </c>
      <c r="AI66" s="104">
        <v>0</v>
      </c>
      <c r="AJ66" s="104">
        <v>0</v>
      </c>
      <c r="AK66" s="104">
        <v>0</v>
      </c>
      <c r="AL66" s="104">
        <v>0</v>
      </c>
      <c r="AM66" s="104">
        <v>35</v>
      </c>
      <c r="AN66" s="104">
        <f t="shared" si="1"/>
        <v>5</v>
      </c>
    </row>
    <row r="67" spans="1:40" s="72" customFormat="1" ht="12.75">
      <c r="A67" s="216">
        <v>12</v>
      </c>
      <c r="B67" s="216" t="s">
        <v>274</v>
      </c>
      <c r="C67" s="97" t="s">
        <v>275</v>
      </c>
      <c r="D67" s="98" t="s">
        <v>151</v>
      </c>
      <c r="E67" s="97" t="s">
        <v>276</v>
      </c>
      <c r="F67" s="99">
        <v>40</v>
      </c>
      <c r="G67" s="99">
        <v>0</v>
      </c>
      <c r="H67" s="99">
        <v>40</v>
      </c>
      <c r="I67" s="99">
        <v>0</v>
      </c>
      <c r="J67" s="99">
        <v>0</v>
      </c>
      <c r="K67" s="99">
        <v>0</v>
      </c>
      <c r="L67" s="99">
        <v>0</v>
      </c>
      <c r="M67" s="99">
        <v>0</v>
      </c>
      <c r="N67" s="99">
        <v>0</v>
      </c>
      <c r="O67" s="99">
        <v>0</v>
      </c>
      <c r="P67" s="99">
        <v>0</v>
      </c>
      <c r="Q67" s="99">
        <v>0</v>
      </c>
      <c r="R67" s="99">
        <v>0</v>
      </c>
      <c r="S67" s="99">
        <v>0</v>
      </c>
      <c r="T67" s="99">
        <v>0</v>
      </c>
      <c r="U67" s="99">
        <v>0</v>
      </c>
      <c r="V67" s="99">
        <v>0</v>
      </c>
      <c r="W67" s="99">
        <v>0</v>
      </c>
      <c r="X67" s="99">
        <v>0</v>
      </c>
      <c r="Y67" s="99">
        <v>0</v>
      </c>
      <c r="Z67" s="99">
        <v>0</v>
      </c>
      <c r="AA67" s="99">
        <v>0</v>
      </c>
      <c r="AB67" s="99">
        <v>0</v>
      </c>
      <c r="AC67" s="99">
        <v>0</v>
      </c>
      <c r="AD67" s="99">
        <v>0</v>
      </c>
      <c r="AE67" s="99">
        <v>0</v>
      </c>
      <c r="AF67" s="99">
        <v>0</v>
      </c>
      <c r="AG67" s="99">
        <v>0</v>
      </c>
      <c r="AH67" s="99">
        <v>0</v>
      </c>
      <c r="AI67" s="99">
        <v>0</v>
      </c>
      <c r="AJ67" s="99">
        <v>0</v>
      </c>
      <c r="AK67" s="99">
        <v>0</v>
      </c>
      <c r="AL67" s="99">
        <v>0</v>
      </c>
      <c r="AM67" s="99">
        <v>40</v>
      </c>
      <c r="AN67" s="99">
        <f t="shared" si="1"/>
        <v>0</v>
      </c>
    </row>
    <row r="68" spans="1:40" s="72" customFormat="1" ht="12.75">
      <c r="A68" s="217"/>
      <c r="B68" s="217"/>
      <c r="C68" s="100" t="s">
        <v>187</v>
      </c>
      <c r="D68" s="101" t="s">
        <v>160</v>
      </c>
      <c r="E68" s="100" t="s">
        <v>261</v>
      </c>
      <c r="F68" s="102">
        <v>80</v>
      </c>
      <c r="G68" s="102">
        <v>0</v>
      </c>
      <c r="H68" s="102">
        <v>80</v>
      </c>
      <c r="I68" s="102">
        <v>0</v>
      </c>
      <c r="J68" s="102">
        <v>0</v>
      </c>
      <c r="K68" s="102">
        <v>0</v>
      </c>
      <c r="L68" s="102">
        <v>0</v>
      </c>
      <c r="M68" s="102">
        <v>0</v>
      </c>
      <c r="N68" s="102">
        <v>0</v>
      </c>
      <c r="O68" s="102">
        <v>0</v>
      </c>
      <c r="P68" s="102">
        <v>0</v>
      </c>
      <c r="Q68" s="102">
        <v>0</v>
      </c>
      <c r="R68" s="102">
        <v>0</v>
      </c>
      <c r="S68" s="102">
        <v>0</v>
      </c>
      <c r="T68" s="102">
        <v>0</v>
      </c>
      <c r="U68" s="102">
        <v>0</v>
      </c>
      <c r="V68" s="102">
        <v>0</v>
      </c>
      <c r="W68" s="102">
        <v>0</v>
      </c>
      <c r="X68" s="102">
        <v>0</v>
      </c>
      <c r="Y68" s="102">
        <v>0</v>
      </c>
      <c r="Z68" s="102">
        <v>0</v>
      </c>
      <c r="AA68" s="102">
        <v>0</v>
      </c>
      <c r="AB68" s="102">
        <v>0</v>
      </c>
      <c r="AC68" s="102">
        <v>0</v>
      </c>
      <c r="AD68" s="102">
        <v>0</v>
      </c>
      <c r="AE68" s="102">
        <v>0</v>
      </c>
      <c r="AF68" s="102">
        <v>0</v>
      </c>
      <c r="AG68" s="102">
        <v>0</v>
      </c>
      <c r="AH68" s="102">
        <v>0</v>
      </c>
      <c r="AI68" s="102">
        <v>0</v>
      </c>
      <c r="AJ68" s="102">
        <v>0</v>
      </c>
      <c r="AK68" s="102">
        <v>0</v>
      </c>
      <c r="AL68" s="102">
        <v>0</v>
      </c>
      <c r="AM68" s="102">
        <v>80</v>
      </c>
      <c r="AN68" s="102">
        <f t="shared" si="1"/>
        <v>0</v>
      </c>
    </row>
    <row r="69" spans="1:40" s="72" customFormat="1" ht="12.75">
      <c r="A69" s="217"/>
      <c r="B69" s="217"/>
      <c r="C69" s="100" t="s">
        <v>216</v>
      </c>
      <c r="D69" s="101" t="s">
        <v>272</v>
      </c>
      <c r="E69" s="100" t="s">
        <v>273</v>
      </c>
      <c r="F69" s="102">
        <v>50</v>
      </c>
      <c r="G69" s="102">
        <v>0</v>
      </c>
      <c r="H69" s="102">
        <v>50</v>
      </c>
      <c r="I69" s="102">
        <v>0</v>
      </c>
      <c r="J69" s="102">
        <v>0</v>
      </c>
      <c r="K69" s="102">
        <v>0</v>
      </c>
      <c r="L69" s="102">
        <v>0</v>
      </c>
      <c r="M69" s="102">
        <v>0</v>
      </c>
      <c r="N69" s="102">
        <v>0</v>
      </c>
      <c r="O69" s="102">
        <v>0</v>
      </c>
      <c r="P69" s="102">
        <v>0</v>
      </c>
      <c r="Q69" s="102">
        <v>0</v>
      </c>
      <c r="R69" s="102">
        <v>0</v>
      </c>
      <c r="S69" s="102">
        <v>0</v>
      </c>
      <c r="T69" s="102">
        <v>0</v>
      </c>
      <c r="U69" s="102">
        <v>0</v>
      </c>
      <c r="V69" s="102">
        <v>0</v>
      </c>
      <c r="W69" s="102">
        <v>0</v>
      </c>
      <c r="X69" s="102">
        <v>0</v>
      </c>
      <c r="Y69" s="102">
        <v>0</v>
      </c>
      <c r="Z69" s="102">
        <v>0</v>
      </c>
      <c r="AA69" s="102">
        <v>0</v>
      </c>
      <c r="AB69" s="102">
        <v>0</v>
      </c>
      <c r="AC69" s="102">
        <v>0</v>
      </c>
      <c r="AD69" s="102">
        <v>0</v>
      </c>
      <c r="AE69" s="102">
        <v>0</v>
      </c>
      <c r="AF69" s="102">
        <v>0</v>
      </c>
      <c r="AG69" s="102">
        <v>0</v>
      </c>
      <c r="AH69" s="102">
        <v>0</v>
      </c>
      <c r="AI69" s="102">
        <v>0</v>
      </c>
      <c r="AJ69" s="102">
        <v>0</v>
      </c>
      <c r="AK69" s="102">
        <v>0</v>
      </c>
      <c r="AL69" s="102">
        <v>0</v>
      </c>
      <c r="AM69" s="102">
        <v>50</v>
      </c>
      <c r="AN69" s="102">
        <f t="shared" si="1"/>
        <v>0</v>
      </c>
    </row>
    <row r="70" spans="1:40" s="72" customFormat="1" ht="12.75">
      <c r="A70" s="218"/>
      <c r="B70" s="218"/>
      <c r="C70" s="111" t="s">
        <v>277</v>
      </c>
      <c r="D70" s="103" t="s">
        <v>218</v>
      </c>
      <c r="E70" s="111" t="s">
        <v>278</v>
      </c>
      <c r="F70" s="104">
        <v>90</v>
      </c>
      <c r="G70" s="104">
        <v>0</v>
      </c>
      <c r="H70" s="104">
        <v>90</v>
      </c>
      <c r="I70" s="104">
        <v>0</v>
      </c>
      <c r="J70" s="104">
        <v>0</v>
      </c>
      <c r="K70" s="104">
        <v>0</v>
      </c>
      <c r="L70" s="104">
        <v>0</v>
      </c>
      <c r="M70" s="104">
        <v>0</v>
      </c>
      <c r="N70" s="104">
        <v>0</v>
      </c>
      <c r="O70" s="104">
        <v>0</v>
      </c>
      <c r="P70" s="104">
        <v>0</v>
      </c>
      <c r="Q70" s="104">
        <v>0</v>
      </c>
      <c r="R70" s="104">
        <v>0</v>
      </c>
      <c r="S70" s="104">
        <v>0</v>
      </c>
      <c r="T70" s="104">
        <v>0</v>
      </c>
      <c r="U70" s="104">
        <v>0</v>
      </c>
      <c r="V70" s="104">
        <v>0</v>
      </c>
      <c r="W70" s="104">
        <v>0</v>
      </c>
      <c r="X70" s="104">
        <v>0</v>
      </c>
      <c r="Y70" s="104">
        <v>0</v>
      </c>
      <c r="Z70" s="104">
        <v>0</v>
      </c>
      <c r="AA70" s="104">
        <v>0</v>
      </c>
      <c r="AB70" s="104">
        <v>0</v>
      </c>
      <c r="AC70" s="104">
        <v>0</v>
      </c>
      <c r="AD70" s="104">
        <v>0</v>
      </c>
      <c r="AE70" s="104">
        <v>0</v>
      </c>
      <c r="AF70" s="104">
        <v>0</v>
      </c>
      <c r="AG70" s="104">
        <v>0</v>
      </c>
      <c r="AH70" s="104">
        <v>0</v>
      </c>
      <c r="AI70" s="104">
        <v>0</v>
      </c>
      <c r="AJ70" s="104">
        <v>0</v>
      </c>
      <c r="AK70" s="104">
        <v>0</v>
      </c>
      <c r="AL70" s="104">
        <v>0</v>
      </c>
      <c r="AM70" s="104">
        <v>90</v>
      </c>
      <c r="AN70" s="104">
        <f t="shared" si="1"/>
        <v>0</v>
      </c>
    </row>
    <row r="71" spans="1:40" s="72" customFormat="1" ht="12.75">
      <c r="A71" s="216">
        <v>13</v>
      </c>
      <c r="B71" s="216" t="s">
        <v>279</v>
      </c>
      <c r="C71" s="97" t="s">
        <v>280</v>
      </c>
      <c r="D71" s="98" t="s">
        <v>281</v>
      </c>
      <c r="E71" s="97" t="s">
        <v>280</v>
      </c>
      <c r="F71" s="99">
        <f t="shared" ref="F71:F86" si="3">(SUM(G71:AL71))*1</f>
        <v>50</v>
      </c>
      <c r="G71" s="99">
        <v>0</v>
      </c>
      <c r="H71" s="99">
        <v>50</v>
      </c>
      <c r="I71" s="99">
        <v>0</v>
      </c>
      <c r="J71" s="99">
        <v>0</v>
      </c>
      <c r="K71" s="99">
        <v>0</v>
      </c>
      <c r="L71" s="99">
        <v>0</v>
      </c>
      <c r="M71" s="99">
        <v>0</v>
      </c>
      <c r="N71" s="99">
        <v>0</v>
      </c>
      <c r="O71" s="99">
        <v>0</v>
      </c>
      <c r="P71" s="99">
        <v>0</v>
      </c>
      <c r="Q71" s="99">
        <v>0</v>
      </c>
      <c r="R71" s="99">
        <v>0</v>
      </c>
      <c r="S71" s="99">
        <v>0</v>
      </c>
      <c r="T71" s="99">
        <v>0</v>
      </c>
      <c r="U71" s="99">
        <v>0</v>
      </c>
      <c r="V71" s="99">
        <v>0</v>
      </c>
      <c r="W71" s="99">
        <v>0</v>
      </c>
      <c r="X71" s="99">
        <v>0</v>
      </c>
      <c r="Y71" s="99">
        <v>0</v>
      </c>
      <c r="Z71" s="99">
        <v>0</v>
      </c>
      <c r="AA71" s="99">
        <v>0</v>
      </c>
      <c r="AB71" s="99">
        <v>0</v>
      </c>
      <c r="AC71" s="99">
        <v>0</v>
      </c>
      <c r="AD71" s="99">
        <v>0</v>
      </c>
      <c r="AE71" s="99">
        <v>0</v>
      </c>
      <c r="AF71" s="99">
        <v>0</v>
      </c>
      <c r="AG71" s="99">
        <v>0</v>
      </c>
      <c r="AH71" s="99">
        <v>0</v>
      </c>
      <c r="AI71" s="99">
        <v>0</v>
      </c>
      <c r="AJ71" s="99">
        <v>0</v>
      </c>
      <c r="AK71" s="99">
        <v>0</v>
      </c>
      <c r="AL71" s="99">
        <v>0</v>
      </c>
      <c r="AM71" s="99">
        <v>50</v>
      </c>
      <c r="AN71" s="99">
        <f t="shared" si="1"/>
        <v>0</v>
      </c>
    </row>
    <row r="72" spans="1:40" s="72" customFormat="1" ht="12.75">
      <c r="A72" s="217"/>
      <c r="B72" s="217"/>
      <c r="C72" s="100" t="s">
        <v>208</v>
      </c>
      <c r="D72" s="101" t="s">
        <v>281</v>
      </c>
      <c r="E72" s="101" t="s">
        <v>282</v>
      </c>
      <c r="F72" s="102">
        <f t="shared" si="3"/>
        <v>50</v>
      </c>
      <c r="G72" s="102">
        <v>0</v>
      </c>
      <c r="H72" s="102">
        <v>50</v>
      </c>
      <c r="I72" s="102">
        <v>0</v>
      </c>
      <c r="J72" s="102">
        <v>0</v>
      </c>
      <c r="K72" s="102">
        <v>0</v>
      </c>
      <c r="L72" s="102">
        <v>0</v>
      </c>
      <c r="M72" s="102">
        <v>0</v>
      </c>
      <c r="N72" s="102">
        <v>0</v>
      </c>
      <c r="O72" s="102">
        <v>0</v>
      </c>
      <c r="P72" s="102">
        <v>0</v>
      </c>
      <c r="Q72" s="102">
        <v>0</v>
      </c>
      <c r="R72" s="102">
        <v>0</v>
      </c>
      <c r="S72" s="102">
        <v>0</v>
      </c>
      <c r="T72" s="102">
        <v>0</v>
      </c>
      <c r="U72" s="102">
        <v>0</v>
      </c>
      <c r="V72" s="102">
        <v>0</v>
      </c>
      <c r="W72" s="102">
        <v>0</v>
      </c>
      <c r="X72" s="102">
        <v>0</v>
      </c>
      <c r="Y72" s="102">
        <v>0</v>
      </c>
      <c r="Z72" s="102">
        <v>0</v>
      </c>
      <c r="AA72" s="102">
        <v>0</v>
      </c>
      <c r="AB72" s="102">
        <v>0</v>
      </c>
      <c r="AC72" s="102">
        <v>0</v>
      </c>
      <c r="AD72" s="102">
        <v>0</v>
      </c>
      <c r="AE72" s="102">
        <v>0</v>
      </c>
      <c r="AF72" s="102">
        <v>0</v>
      </c>
      <c r="AG72" s="102">
        <v>0</v>
      </c>
      <c r="AH72" s="102">
        <v>0</v>
      </c>
      <c r="AI72" s="102">
        <v>0</v>
      </c>
      <c r="AJ72" s="102">
        <v>0</v>
      </c>
      <c r="AK72" s="102">
        <v>0</v>
      </c>
      <c r="AL72" s="102">
        <v>0</v>
      </c>
      <c r="AM72" s="102">
        <v>50</v>
      </c>
      <c r="AN72" s="102">
        <f t="shared" ref="AN72:AN137" si="4">SUM(I72:AJ72)</f>
        <v>0</v>
      </c>
    </row>
    <row r="73" spans="1:40" s="72" customFormat="1" ht="12.75">
      <c r="A73" s="217"/>
      <c r="B73" s="217"/>
      <c r="C73" s="100" t="s">
        <v>182</v>
      </c>
      <c r="D73" s="100" t="s">
        <v>283</v>
      </c>
      <c r="E73" s="101" t="s">
        <v>284</v>
      </c>
      <c r="F73" s="102">
        <f t="shared" si="3"/>
        <v>45</v>
      </c>
      <c r="G73" s="102">
        <v>0</v>
      </c>
      <c r="H73" s="102">
        <v>45</v>
      </c>
      <c r="I73" s="102">
        <v>0</v>
      </c>
      <c r="J73" s="102">
        <v>0</v>
      </c>
      <c r="K73" s="102">
        <v>0</v>
      </c>
      <c r="L73" s="102">
        <v>0</v>
      </c>
      <c r="M73" s="102">
        <v>0</v>
      </c>
      <c r="N73" s="102">
        <v>0</v>
      </c>
      <c r="O73" s="102">
        <v>0</v>
      </c>
      <c r="P73" s="102">
        <v>0</v>
      </c>
      <c r="Q73" s="102">
        <v>0</v>
      </c>
      <c r="R73" s="102">
        <v>0</v>
      </c>
      <c r="S73" s="102">
        <v>0</v>
      </c>
      <c r="T73" s="102">
        <v>0</v>
      </c>
      <c r="U73" s="102">
        <v>0</v>
      </c>
      <c r="V73" s="102">
        <v>0</v>
      </c>
      <c r="W73" s="102">
        <v>0</v>
      </c>
      <c r="X73" s="102">
        <v>0</v>
      </c>
      <c r="Y73" s="102">
        <v>0</v>
      </c>
      <c r="Z73" s="102">
        <v>0</v>
      </c>
      <c r="AA73" s="102">
        <v>0</v>
      </c>
      <c r="AB73" s="102">
        <v>0</v>
      </c>
      <c r="AC73" s="102">
        <v>0</v>
      </c>
      <c r="AD73" s="102">
        <v>0</v>
      </c>
      <c r="AE73" s="102">
        <v>0</v>
      </c>
      <c r="AF73" s="102">
        <v>0</v>
      </c>
      <c r="AG73" s="102">
        <v>0</v>
      </c>
      <c r="AH73" s="102">
        <v>0</v>
      </c>
      <c r="AI73" s="102">
        <v>0</v>
      </c>
      <c r="AJ73" s="102">
        <v>0</v>
      </c>
      <c r="AK73" s="102">
        <v>0</v>
      </c>
      <c r="AL73" s="102">
        <v>0</v>
      </c>
      <c r="AM73" s="102">
        <v>45</v>
      </c>
      <c r="AN73" s="102">
        <f t="shared" si="4"/>
        <v>0</v>
      </c>
    </row>
    <row r="74" spans="1:40" s="72" customFormat="1" ht="12.75">
      <c r="A74" s="217"/>
      <c r="B74" s="217"/>
      <c r="C74" s="100" t="s">
        <v>165</v>
      </c>
      <c r="D74" s="100" t="s">
        <v>285</v>
      </c>
      <c r="E74" s="101" t="s">
        <v>243</v>
      </c>
      <c r="F74" s="102">
        <f t="shared" si="3"/>
        <v>45</v>
      </c>
      <c r="G74" s="102">
        <v>0</v>
      </c>
      <c r="H74" s="102">
        <v>45</v>
      </c>
      <c r="I74" s="102">
        <v>0</v>
      </c>
      <c r="J74" s="102">
        <v>0</v>
      </c>
      <c r="K74" s="102">
        <v>0</v>
      </c>
      <c r="L74" s="102">
        <v>0</v>
      </c>
      <c r="M74" s="102">
        <v>0</v>
      </c>
      <c r="N74" s="102">
        <v>0</v>
      </c>
      <c r="O74" s="102">
        <v>0</v>
      </c>
      <c r="P74" s="102">
        <v>0</v>
      </c>
      <c r="Q74" s="102">
        <v>0</v>
      </c>
      <c r="R74" s="102">
        <v>0</v>
      </c>
      <c r="S74" s="102">
        <v>0</v>
      </c>
      <c r="T74" s="102">
        <v>0</v>
      </c>
      <c r="U74" s="102">
        <v>0</v>
      </c>
      <c r="V74" s="102">
        <v>0</v>
      </c>
      <c r="W74" s="102">
        <v>0</v>
      </c>
      <c r="X74" s="102">
        <v>0</v>
      </c>
      <c r="Y74" s="102">
        <v>0</v>
      </c>
      <c r="Z74" s="102">
        <v>0</v>
      </c>
      <c r="AA74" s="102">
        <v>0</v>
      </c>
      <c r="AB74" s="102">
        <v>0</v>
      </c>
      <c r="AC74" s="102">
        <v>0</v>
      </c>
      <c r="AD74" s="102">
        <v>0</v>
      </c>
      <c r="AE74" s="102">
        <v>0</v>
      </c>
      <c r="AF74" s="102">
        <v>0</v>
      </c>
      <c r="AG74" s="102">
        <v>0</v>
      </c>
      <c r="AH74" s="102">
        <v>0</v>
      </c>
      <c r="AI74" s="102">
        <v>0</v>
      </c>
      <c r="AJ74" s="102">
        <v>0</v>
      </c>
      <c r="AK74" s="102">
        <v>0</v>
      </c>
      <c r="AL74" s="102">
        <v>0</v>
      </c>
      <c r="AM74" s="102">
        <v>45</v>
      </c>
      <c r="AN74" s="102">
        <f t="shared" si="4"/>
        <v>0</v>
      </c>
    </row>
    <row r="75" spans="1:40" s="72" customFormat="1" ht="12.75">
      <c r="A75" s="218"/>
      <c r="B75" s="218"/>
      <c r="C75" s="103" t="s">
        <v>286</v>
      </c>
      <c r="D75" s="111" t="s">
        <v>188</v>
      </c>
      <c r="E75" s="103" t="s">
        <v>157</v>
      </c>
      <c r="F75" s="104">
        <f t="shared" si="3"/>
        <v>45</v>
      </c>
      <c r="G75" s="104">
        <v>0</v>
      </c>
      <c r="H75" s="104">
        <v>45</v>
      </c>
      <c r="I75" s="104">
        <v>0</v>
      </c>
      <c r="J75" s="104">
        <v>0</v>
      </c>
      <c r="K75" s="104">
        <v>0</v>
      </c>
      <c r="L75" s="104">
        <v>0</v>
      </c>
      <c r="M75" s="104">
        <v>0</v>
      </c>
      <c r="N75" s="104">
        <v>0</v>
      </c>
      <c r="O75" s="104">
        <v>0</v>
      </c>
      <c r="P75" s="104">
        <v>0</v>
      </c>
      <c r="Q75" s="104">
        <v>0</v>
      </c>
      <c r="R75" s="104">
        <v>0</v>
      </c>
      <c r="S75" s="104">
        <v>0</v>
      </c>
      <c r="T75" s="104">
        <v>0</v>
      </c>
      <c r="U75" s="104">
        <v>0</v>
      </c>
      <c r="V75" s="104">
        <v>0</v>
      </c>
      <c r="W75" s="104">
        <v>0</v>
      </c>
      <c r="X75" s="104">
        <v>0</v>
      </c>
      <c r="Y75" s="104">
        <v>0</v>
      </c>
      <c r="Z75" s="104">
        <v>0</v>
      </c>
      <c r="AA75" s="104">
        <v>0</v>
      </c>
      <c r="AB75" s="104">
        <v>0</v>
      </c>
      <c r="AC75" s="104">
        <v>0</v>
      </c>
      <c r="AD75" s="104">
        <v>0</v>
      </c>
      <c r="AE75" s="104">
        <v>0</v>
      </c>
      <c r="AF75" s="104">
        <v>0</v>
      </c>
      <c r="AG75" s="104">
        <v>0</v>
      </c>
      <c r="AH75" s="104">
        <v>0</v>
      </c>
      <c r="AI75" s="104">
        <v>0</v>
      </c>
      <c r="AJ75" s="104">
        <v>0</v>
      </c>
      <c r="AK75" s="104">
        <v>0</v>
      </c>
      <c r="AL75" s="104">
        <v>0</v>
      </c>
      <c r="AM75" s="104">
        <v>45</v>
      </c>
      <c r="AN75" s="104">
        <f t="shared" si="4"/>
        <v>0</v>
      </c>
    </row>
    <row r="76" spans="1:40" s="72" customFormat="1" ht="12.75">
      <c r="A76" s="216">
        <v>14</v>
      </c>
      <c r="B76" s="216" t="s">
        <v>287</v>
      </c>
      <c r="C76" s="97" t="s">
        <v>288</v>
      </c>
      <c r="D76" s="98" t="s">
        <v>249</v>
      </c>
      <c r="E76" s="97" t="s">
        <v>184</v>
      </c>
      <c r="F76" s="99">
        <f t="shared" si="3"/>
        <v>70</v>
      </c>
      <c r="G76" s="99">
        <v>0</v>
      </c>
      <c r="H76" s="99">
        <v>70</v>
      </c>
      <c r="I76" s="99">
        <v>0</v>
      </c>
      <c r="J76" s="99">
        <v>0</v>
      </c>
      <c r="K76" s="99">
        <v>0</v>
      </c>
      <c r="L76" s="99">
        <v>0</v>
      </c>
      <c r="M76" s="99">
        <v>0</v>
      </c>
      <c r="N76" s="99">
        <v>0</v>
      </c>
      <c r="O76" s="99">
        <v>0</v>
      </c>
      <c r="P76" s="99">
        <v>0</v>
      </c>
      <c r="Q76" s="99">
        <v>0</v>
      </c>
      <c r="R76" s="99">
        <v>0</v>
      </c>
      <c r="S76" s="99">
        <v>0</v>
      </c>
      <c r="T76" s="99">
        <v>0</v>
      </c>
      <c r="U76" s="99">
        <v>0</v>
      </c>
      <c r="V76" s="99">
        <v>0</v>
      </c>
      <c r="W76" s="99">
        <v>0</v>
      </c>
      <c r="X76" s="99">
        <v>0</v>
      </c>
      <c r="Y76" s="99">
        <v>0</v>
      </c>
      <c r="Z76" s="99">
        <v>0</v>
      </c>
      <c r="AA76" s="99">
        <v>0</v>
      </c>
      <c r="AB76" s="99">
        <v>0</v>
      </c>
      <c r="AC76" s="99">
        <v>0</v>
      </c>
      <c r="AD76" s="99">
        <v>0</v>
      </c>
      <c r="AE76" s="99">
        <v>0</v>
      </c>
      <c r="AF76" s="99">
        <v>0</v>
      </c>
      <c r="AG76" s="99">
        <v>0</v>
      </c>
      <c r="AH76" s="99">
        <v>0</v>
      </c>
      <c r="AI76" s="99">
        <v>0</v>
      </c>
      <c r="AJ76" s="99">
        <v>0</v>
      </c>
      <c r="AK76" s="99">
        <v>0</v>
      </c>
      <c r="AL76" s="99">
        <v>0</v>
      </c>
      <c r="AM76" s="99">
        <v>70</v>
      </c>
      <c r="AN76" s="99">
        <f t="shared" si="4"/>
        <v>0</v>
      </c>
    </row>
    <row r="77" spans="1:40" s="72" customFormat="1" ht="12.75">
      <c r="A77" s="217"/>
      <c r="B77" s="217"/>
      <c r="C77" s="100" t="s">
        <v>208</v>
      </c>
      <c r="D77" s="101" t="s">
        <v>249</v>
      </c>
      <c r="E77" s="100" t="s">
        <v>289</v>
      </c>
      <c r="F77" s="102">
        <f t="shared" si="3"/>
        <v>70</v>
      </c>
      <c r="G77" s="102">
        <v>0</v>
      </c>
      <c r="H77" s="102">
        <v>70</v>
      </c>
      <c r="I77" s="102">
        <v>0</v>
      </c>
      <c r="J77" s="102">
        <v>0</v>
      </c>
      <c r="K77" s="102">
        <v>0</v>
      </c>
      <c r="L77" s="102">
        <v>0</v>
      </c>
      <c r="M77" s="102">
        <v>0</v>
      </c>
      <c r="N77" s="102">
        <v>0</v>
      </c>
      <c r="O77" s="102">
        <v>0</v>
      </c>
      <c r="P77" s="102">
        <v>0</v>
      </c>
      <c r="Q77" s="102">
        <v>0</v>
      </c>
      <c r="R77" s="102">
        <v>0</v>
      </c>
      <c r="S77" s="102">
        <v>0</v>
      </c>
      <c r="T77" s="102">
        <v>0</v>
      </c>
      <c r="U77" s="102">
        <v>0</v>
      </c>
      <c r="V77" s="102">
        <v>0</v>
      </c>
      <c r="W77" s="102">
        <v>0</v>
      </c>
      <c r="X77" s="102">
        <v>0</v>
      </c>
      <c r="Y77" s="102">
        <v>0</v>
      </c>
      <c r="Z77" s="102">
        <v>0</v>
      </c>
      <c r="AA77" s="102">
        <v>0</v>
      </c>
      <c r="AB77" s="102">
        <v>0</v>
      </c>
      <c r="AC77" s="102">
        <v>0</v>
      </c>
      <c r="AD77" s="102">
        <v>0</v>
      </c>
      <c r="AE77" s="102">
        <v>0</v>
      </c>
      <c r="AF77" s="102">
        <v>0</v>
      </c>
      <c r="AG77" s="102">
        <v>0</v>
      </c>
      <c r="AH77" s="102">
        <v>0</v>
      </c>
      <c r="AI77" s="102">
        <v>0</v>
      </c>
      <c r="AJ77" s="102">
        <v>0</v>
      </c>
      <c r="AK77" s="102">
        <v>0</v>
      </c>
      <c r="AL77" s="102">
        <v>0</v>
      </c>
      <c r="AM77" s="102">
        <v>70</v>
      </c>
      <c r="AN77" s="102">
        <f t="shared" si="4"/>
        <v>0</v>
      </c>
    </row>
    <row r="78" spans="1:40" s="72" customFormat="1" ht="12.75">
      <c r="A78" s="217"/>
      <c r="B78" s="217"/>
      <c r="C78" s="100" t="s">
        <v>216</v>
      </c>
      <c r="D78" s="101" t="s">
        <v>290</v>
      </c>
      <c r="E78" s="100" t="s">
        <v>253</v>
      </c>
      <c r="F78" s="102">
        <f t="shared" si="3"/>
        <v>45</v>
      </c>
      <c r="G78" s="102">
        <v>0</v>
      </c>
      <c r="H78" s="102">
        <v>45</v>
      </c>
      <c r="I78" s="102">
        <v>0</v>
      </c>
      <c r="J78" s="102">
        <v>0</v>
      </c>
      <c r="K78" s="102">
        <v>0</v>
      </c>
      <c r="L78" s="102">
        <v>0</v>
      </c>
      <c r="M78" s="102">
        <v>0</v>
      </c>
      <c r="N78" s="102">
        <v>0</v>
      </c>
      <c r="O78" s="102">
        <v>0</v>
      </c>
      <c r="P78" s="102">
        <v>0</v>
      </c>
      <c r="Q78" s="102">
        <v>0</v>
      </c>
      <c r="R78" s="102">
        <v>0</v>
      </c>
      <c r="S78" s="102">
        <v>0</v>
      </c>
      <c r="T78" s="102">
        <v>0</v>
      </c>
      <c r="U78" s="102">
        <v>0</v>
      </c>
      <c r="V78" s="102">
        <v>0</v>
      </c>
      <c r="W78" s="102">
        <v>0</v>
      </c>
      <c r="X78" s="102">
        <v>0</v>
      </c>
      <c r="Y78" s="102">
        <v>0</v>
      </c>
      <c r="Z78" s="102">
        <v>0</v>
      </c>
      <c r="AA78" s="102">
        <v>0</v>
      </c>
      <c r="AB78" s="102">
        <v>0</v>
      </c>
      <c r="AC78" s="102">
        <v>0</v>
      </c>
      <c r="AD78" s="102">
        <v>0</v>
      </c>
      <c r="AE78" s="102">
        <v>0</v>
      </c>
      <c r="AF78" s="102">
        <v>0</v>
      </c>
      <c r="AG78" s="102">
        <v>0</v>
      </c>
      <c r="AH78" s="102">
        <v>0</v>
      </c>
      <c r="AI78" s="102">
        <v>0</v>
      </c>
      <c r="AJ78" s="102">
        <v>0</v>
      </c>
      <c r="AK78" s="102">
        <v>0</v>
      </c>
      <c r="AL78" s="102">
        <v>0</v>
      </c>
      <c r="AM78" s="102">
        <v>45</v>
      </c>
      <c r="AN78" s="102">
        <f t="shared" si="4"/>
        <v>0</v>
      </c>
    </row>
    <row r="79" spans="1:40" s="72" customFormat="1" ht="12.75">
      <c r="A79" s="217"/>
      <c r="B79" s="217"/>
      <c r="C79" s="100" t="s">
        <v>291</v>
      </c>
      <c r="D79" s="101" t="s">
        <v>246</v>
      </c>
      <c r="E79" s="100" t="s">
        <v>292</v>
      </c>
      <c r="F79" s="102">
        <f t="shared" si="3"/>
        <v>45</v>
      </c>
      <c r="G79" s="102">
        <v>0</v>
      </c>
      <c r="H79" s="102">
        <v>45</v>
      </c>
      <c r="I79" s="102">
        <v>0</v>
      </c>
      <c r="J79" s="102">
        <v>0</v>
      </c>
      <c r="K79" s="102">
        <v>0</v>
      </c>
      <c r="L79" s="102">
        <v>0</v>
      </c>
      <c r="M79" s="102">
        <v>0</v>
      </c>
      <c r="N79" s="102">
        <v>0</v>
      </c>
      <c r="O79" s="102">
        <v>0</v>
      </c>
      <c r="P79" s="102">
        <v>0</v>
      </c>
      <c r="Q79" s="102">
        <v>0</v>
      </c>
      <c r="R79" s="102">
        <v>0</v>
      </c>
      <c r="S79" s="102">
        <v>0</v>
      </c>
      <c r="T79" s="102">
        <v>0</v>
      </c>
      <c r="U79" s="102">
        <v>0</v>
      </c>
      <c r="V79" s="102">
        <v>0</v>
      </c>
      <c r="W79" s="102">
        <v>0</v>
      </c>
      <c r="X79" s="102">
        <v>0</v>
      </c>
      <c r="Y79" s="102">
        <v>0</v>
      </c>
      <c r="Z79" s="102">
        <v>0</v>
      </c>
      <c r="AA79" s="102">
        <v>0</v>
      </c>
      <c r="AB79" s="102">
        <v>0</v>
      </c>
      <c r="AC79" s="102">
        <v>0</v>
      </c>
      <c r="AD79" s="102">
        <v>0</v>
      </c>
      <c r="AE79" s="102">
        <v>0</v>
      </c>
      <c r="AF79" s="102">
        <v>0</v>
      </c>
      <c r="AG79" s="102">
        <v>0</v>
      </c>
      <c r="AH79" s="102">
        <v>0</v>
      </c>
      <c r="AI79" s="102">
        <v>0</v>
      </c>
      <c r="AJ79" s="102">
        <v>0</v>
      </c>
      <c r="AK79" s="102">
        <v>0</v>
      </c>
      <c r="AL79" s="102">
        <v>0</v>
      </c>
      <c r="AM79" s="102">
        <v>45</v>
      </c>
      <c r="AN79" s="102">
        <f t="shared" si="4"/>
        <v>0</v>
      </c>
    </row>
    <row r="80" spans="1:40" s="72" customFormat="1" ht="12.75">
      <c r="A80" s="218"/>
      <c r="B80" s="218"/>
      <c r="C80" s="103" t="s">
        <v>197</v>
      </c>
      <c r="D80" s="103" t="s">
        <v>151</v>
      </c>
      <c r="E80" s="103" t="s">
        <v>197</v>
      </c>
      <c r="F80" s="104">
        <f t="shared" si="3"/>
        <v>35</v>
      </c>
      <c r="G80" s="104">
        <v>0</v>
      </c>
      <c r="H80" s="104">
        <v>35</v>
      </c>
      <c r="I80" s="104">
        <v>0</v>
      </c>
      <c r="J80" s="104">
        <v>0</v>
      </c>
      <c r="K80" s="104">
        <v>0</v>
      </c>
      <c r="L80" s="104">
        <v>0</v>
      </c>
      <c r="M80" s="104">
        <v>0</v>
      </c>
      <c r="N80" s="104">
        <v>0</v>
      </c>
      <c r="O80" s="104">
        <v>0</v>
      </c>
      <c r="P80" s="104">
        <v>0</v>
      </c>
      <c r="Q80" s="104">
        <v>0</v>
      </c>
      <c r="R80" s="104">
        <v>0</v>
      </c>
      <c r="S80" s="104">
        <v>0</v>
      </c>
      <c r="T80" s="104">
        <v>0</v>
      </c>
      <c r="U80" s="104">
        <v>0</v>
      </c>
      <c r="V80" s="104">
        <v>0</v>
      </c>
      <c r="W80" s="104">
        <v>0</v>
      </c>
      <c r="X80" s="104">
        <v>0</v>
      </c>
      <c r="Y80" s="104">
        <v>0</v>
      </c>
      <c r="Z80" s="104">
        <v>0</v>
      </c>
      <c r="AA80" s="104">
        <v>0</v>
      </c>
      <c r="AB80" s="104">
        <v>0</v>
      </c>
      <c r="AC80" s="104">
        <v>0</v>
      </c>
      <c r="AD80" s="104">
        <v>0</v>
      </c>
      <c r="AE80" s="104">
        <v>0</v>
      </c>
      <c r="AF80" s="104">
        <v>0</v>
      </c>
      <c r="AG80" s="104">
        <v>0</v>
      </c>
      <c r="AH80" s="104">
        <v>0</v>
      </c>
      <c r="AI80" s="104">
        <v>0</v>
      </c>
      <c r="AJ80" s="104">
        <v>0</v>
      </c>
      <c r="AK80" s="104">
        <v>0</v>
      </c>
      <c r="AL80" s="104">
        <v>0</v>
      </c>
      <c r="AM80" s="104">
        <v>35</v>
      </c>
      <c r="AN80" s="104">
        <f t="shared" si="4"/>
        <v>0</v>
      </c>
    </row>
    <row r="81" spans="1:40" s="72" customFormat="1" ht="12.75">
      <c r="A81" s="216">
        <v>15</v>
      </c>
      <c r="B81" s="216" t="s">
        <v>293</v>
      </c>
      <c r="C81" s="97" t="s">
        <v>147</v>
      </c>
      <c r="D81" s="98" t="s">
        <v>166</v>
      </c>
      <c r="E81" s="97" t="s">
        <v>147</v>
      </c>
      <c r="F81" s="99">
        <f t="shared" si="3"/>
        <v>80</v>
      </c>
      <c r="G81" s="99">
        <v>0</v>
      </c>
      <c r="H81" s="99">
        <v>80</v>
      </c>
      <c r="I81" s="99">
        <v>0</v>
      </c>
      <c r="J81" s="99">
        <v>0</v>
      </c>
      <c r="K81" s="99">
        <v>0</v>
      </c>
      <c r="L81" s="99">
        <v>0</v>
      </c>
      <c r="M81" s="99">
        <v>0</v>
      </c>
      <c r="N81" s="99">
        <v>0</v>
      </c>
      <c r="O81" s="99">
        <v>0</v>
      </c>
      <c r="P81" s="99">
        <v>0</v>
      </c>
      <c r="Q81" s="99">
        <v>0</v>
      </c>
      <c r="R81" s="99">
        <v>0</v>
      </c>
      <c r="S81" s="99">
        <v>0</v>
      </c>
      <c r="T81" s="99">
        <v>0</v>
      </c>
      <c r="U81" s="99">
        <v>0</v>
      </c>
      <c r="V81" s="99">
        <v>0</v>
      </c>
      <c r="W81" s="99">
        <v>0</v>
      </c>
      <c r="X81" s="99">
        <v>0</v>
      </c>
      <c r="Y81" s="99">
        <v>0</v>
      </c>
      <c r="Z81" s="99">
        <v>0</v>
      </c>
      <c r="AA81" s="99">
        <v>0</v>
      </c>
      <c r="AB81" s="99">
        <v>0</v>
      </c>
      <c r="AC81" s="99">
        <v>0</v>
      </c>
      <c r="AD81" s="99">
        <v>0</v>
      </c>
      <c r="AE81" s="99">
        <v>0</v>
      </c>
      <c r="AF81" s="99">
        <v>0</v>
      </c>
      <c r="AG81" s="99">
        <v>0</v>
      </c>
      <c r="AH81" s="99">
        <v>0</v>
      </c>
      <c r="AI81" s="99">
        <v>0</v>
      </c>
      <c r="AJ81" s="99">
        <v>0</v>
      </c>
      <c r="AK81" s="99">
        <v>0</v>
      </c>
      <c r="AL81" s="99">
        <v>0</v>
      </c>
      <c r="AM81" s="99">
        <v>80</v>
      </c>
      <c r="AN81" s="99">
        <f t="shared" si="4"/>
        <v>0</v>
      </c>
    </row>
    <row r="82" spans="1:40" s="72" customFormat="1" ht="12.75">
      <c r="A82" s="217"/>
      <c r="B82" s="217"/>
      <c r="C82" s="100" t="s">
        <v>216</v>
      </c>
      <c r="D82" s="101" t="s">
        <v>166</v>
      </c>
      <c r="E82" s="100" t="s">
        <v>294</v>
      </c>
      <c r="F82" s="102">
        <f t="shared" si="3"/>
        <v>40</v>
      </c>
      <c r="G82" s="102">
        <v>0</v>
      </c>
      <c r="H82" s="102">
        <v>40</v>
      </c>
      <c r="I82" s="102">
        <v>0</v>
      </c>
      <c r="J82" s="102">
        <v>0</v>
      </c>
      <c r="K82" s="102">
        <v>0</v>
      </c>
      <c r="L82" s="102">
        <v>0</v>
      </c>
      <c r="M82" s="102">
        <v>0</v>
      </c>
      <c r="N82" s="102">
        <v>0</v>
      </c>
      <c r="O82" s="102">
        <v>0</v>
      </c>
      <c r="P82" s="102">
        <v>0</v>
      </c>
      <c r="Q82" s="102">
        <v>0</v>
      </c>
      <c r="R82" s="102">
        <v>0</v>
      </c>
      <c r="S82" s="102">
        <v>0</v>
      </c>
      <c r="T82" s="102">
        <v>0</v>
      </c>
      <c r="U82" s="102">
        <v>0</v>
      </c>
      <c r="V82" s="102">
        <v>0</v>
      </c>
      <c r="W82" s="102">
        <v>0</v>
      </c>
      <c r="X82" s="102">
        <v>0</v>
      </c>
      <c r="Y82" s="102">
        <v>0</v>
      </c>
      <c r="Z82" s="102">
        <v>0</v>
      </c>
      <c r="AA82" s="102">
        <v>0</v>
      </c>
      <c r="AB82" s="102">
        <v>0</v>
      </c>
      <c r="AC82" s="102">
        <v>0</v>
      </c>
      <c r="AD82" s="102">
        <v>0</v>
      </c>
      <c r="AE82" s="102">
        <v>0</v>
      </c>
      <c r="AF82" s="102">
        <v>0</v>
      </c>
      <c r="AG82" s="102">
        <v>0</v>
      </c>
      <c r="AH82" s="102">
        <v>0</v>
      </c>
      <c r="AI82" s="102">
        <v>0</v>
      </c>
      <c r="AJ82" s="102">
        <v>0</v>
      </c>
      <c r="AK82" s="102">
        <v>0</v>
      </c>
      <c r="AL82" s="102">
        <v>0</v>
      </c>
      <c r="AM82" s="102">
        <v>40</v>
      </c>
      <c r="AN82" s="102">
        <f t="shared" si="4"/>
        <v>0</v>
      </c>
    </row>
    <row r="83" spans="1:40" s="72" customFormat="1" ht="12.75">
      <c r="A83" s="217"/>
      <c r="B83" s="217"/>
      <c r="C83" s="100" t="s">
        <v>255</v>
      </c>
      <c r="D83" s="101" t="s">
        <v>213</v>
      </c>
      <c r="E83" s="100" t="s">
        <v>295</v>
      </c>
      <c r="F83" s="102">
        <f t="shared" si="3"/>
        <v>60</v>
      </c>
      <c r="G83" s="102">
        <v>0</v>
      </c>
      <c r="H83" s="102">
        <v>60</v>
      </c>
      <c r="I83" s="102">
        <v>0</v>
      </c>
      <c r="J83" s="102">
        <v>0</v>
      </c>
      <c r="K83" s="102">
        <v>0</v>
      </c>
      <c r="L83" s="102">
        <v>0</v>
      </c>
      <c r="M83" s="102">
        <v>0</v>
      </c>
      <c r="N83" s="102">
        <v>0</v>
      </c>
      <c r="O83" s="102">
        <v>0</v>
      </c>
      <c r="P83" s="102">
        <v>0</v>
      </c>
      <c r="Q83" s="102">
        <v>0</v>
      </c>
      <c r="R83" s="102">
        <v>0</v>
      </c>
      <c r="S83" s="102">
        <v>0</v>
      </c>
      <c r="T83" s="102">
        <v>0</v>
      </c>
      <c r="U83" s="102">
        <v>0</v>
      </c>
      <c r="V83" s="102">
        <v>0</v>
      </c>
      <c r="W83" s="102">
        <v>0</v>
      </c>
      <c r="X83" s="102">
        <v>0</v>
      </c>
      <c r="Y83" s="102">
        <v>0</v>
      </c>
      <c r="Z83" s="102">
        <v>0</v>
      </c>
      <c r="AA83" s="102">
        <v>0</v>
      </c>
      <c r="AB83" s="102">
        <v>0</v>
      </c>
      <c r="AC83" s="102">
        <v>0</v>
      </c>
      <c r="AD83" s="102">
        <v>0</v>
      </c>
      <c r="AE83" s="102">
        <v>0</v>
      </c>
      <c r="AF83" s="102">
        <v>0</v>
      </c>
      <c r="AG83" s="102">
        <v>0</v>
      </c>
      <c r="AH83" s="102">
        <v>0</v>
      </c>
      <c r="AI83" s="102">
        <v>0</v>
      </c>
      <c r="AJ83" s="102">
        <v>0</v>
      </c>
      <c r="AK83" s="102">
        <v>0</v>
      </c>
      <c r="AL83" s="102">
        <v>0</v>
      </c>
      <c r="AM83" s="102">
        <v>60</v>
      </c>
      <c r="AN83" s="102">
        <f t="shared" si="4"/>
        <v>0</v>
      </c>
    </row>
    <row r="84" spans="1:40" s="72" customFormat="1" ht="12.75">
      <c r="A84" s="217"/>
      <c r="B84" s="217"/>
      <c r="C84" s="100" t="s">
        <v>254</v>
      </c>
      <c r="D84" s="101" t="s">
        <v>213</v>
      </c>
      <c r="E84" s="100" t="s">
        <v>264</v>
      </c>
      <c r="F84" s="102">
        <f t="shared" si="3"/>
        <v>100</v>
      </c>
      <c r="G84" s="102">
        <v>0</v>
      </c>
      <c r="H84" s="102">
        <v>100</v>
      </c>
      <c r="I84" s="102">
        <v>0</v>
      </c>
      <c r="J84" s="102">
        <v>0</v>
      </c>
      <c r="K84" s="102">
        <v>0</v>
      </c>
      <c r="L84" s="102">
        <v>0</v>
      </c>
      <c r="M84" s="102">
        <v>0</v>
      </c>
      <c r="N84" s="102">
        <v>0</v>
      </c>
      <c r="O84" s="102">
        <v>0</v>
      </c>
      <c r="P84" s="102">
        <v>0</v>
      </c>
      <c r="Q84" s="102">
        <v>0</v>
      </c>
      <c r="R84" s="102">
        <v>0</v>
      </c>
      <c r="S84" s="102">
        <v>0</v>
      </c>
      <c r="T84" s="102">
        <v>0</v>
      </c>
      <c r="U84" s="102">
        <v>0</v>
      </c>
      <c r="V84" s="102">
        <v>0</v>
      </c>
      <c r="W84" s="102">
        <v>0</v>
      </c>
      <c r="X84" s="102">
        <v>0</v>
      </c>
      <c r="Y84" s="102">
        <v>0</v>
      </c>
      <c r="Z84" s="102">
        <v>0</v>
      </c>
      <c r="AA84" s="102">
        <v>0</v>
      </c>
      <c r="AB84" s="102">
        <v>0</v>
      </c>
      <c r="AC84" s="102">
        <v>0</v>
      </c>
      <c r="AD84" s="102">
        <v>0</v>
      </c>
      <c r="AE84" s="102">
        <v>0</v>
      </c>
      <c r="AF84" s="102">
        <v>0</v>
      </c>
      <c r="AG84" s="102">
        <v>0</v>
      </c>
      <c r="AH84" s="102">
        <v>0</v>
      </c>
      <c r="AI84" s="102">
        <v>0</v>
      </c>
      <c r="AJ84" s="102">
        <v>0</v>
      </c>
      <c r="AK84" s="102">
        <v>0</v>
      </c>
      <c r="AL84" s="102">
        <v>0</v>
      </c>
      <c r="AM84" s="102">
        <v>100</v>
      </c>
      <c r="AN84" s="102">
        <f t="shared" si="4"/>
        <v>0</v>
      </c>
    </row>
    <row r="85" spans="1:40" s="72" customFormat="1" ht="12.75">
      <c r="A85" s="217"/>
      <c r="B85" s="217"/>
      <c r="C85" s="203" t="s">
        <v>537</v>
      </c>
      <c r="D85" s="101" t="s">
        <v>213</v>
      </c>
      <c r="E85" s="101" t="s">
        <v>296</v>
      </c>
      <c r="F85" s="102">
        <f t="shared" si="3"/>
        <v>60</v>
      </c>
      <c r="G85" s="102">
        <v>0</v>
      </c>
      <c r="H85" s="102">
        <v>60</v>
      </c>
      <c r="I85" s="102">
        <v>0</v>
      </c>
      <c r="J85" s="102">
        <v>0</v>
      </c>
      <c r="K85" s="102">
        <v>0</v>
      </c>
      <c r="L85" s="102">
        <v>0</v>
      </c>
      <c r="M85" s="102">
        <v>0</v>
      </c>
      <c r="N85" s="102">
        <v>0</v>
      </c>
      <c r="O85" s="102">
        <v>0</v>
      </c>
      <c r="P85" s="102">
        <v>0</v>
      </c>
      <c r="Q85" s="102">
        <v>0</v>
      </c>
      <c r="R85" s="102">
        <v>0</v>
      </c>
      <c r="S85" s="102">
        <v>0</v>
      </c>
      <c r="T85" s="102">
        <v>0</v>
      </c>
      <c r="U85" s="102">
        <v>0</v>
      </c>
      <c r="V85" s="102">
        <v>0</v>
      </c>
      <c r="W85" s="102">
        <v>0</v>
      </c>
      <c r="X85" s="102">
        <v>0</v>
      </c>
      <c r="Y85" s="102">
        <v>0</v>
      </c>
      <c r="Z85" s="102">
        <v>0</v>
      </c>
      <c r="AA85" s="102">
        <v>0</v>
      </c>
      <c r="AB85" s="102">
        <v>0</v>
      </c>
      <c r="AC85" s="102">
        <v>0</v>
      </c>
      <c r="AD85" s="102">
        <v>0</v>
      </c>
      <c r="AE85" s="102">
        <v>0</v>
      </c>
      <c r="AF85" s="102">
        <v>0</v>
      </c>
      <c r="AG85" s="102">
        <v>0</v>
      </c>
      <c r="AH85" s="102">
        <v>0</v>
      </c>
      <c r="AI85" s="102">
        <v>0</v>
      </c>
      <c r="AJ85" s="102">
        <v>0</v>
      </c>
      <c r="AK85" s="102">
        <v>0</v>
      </c>
      <c r="AL85" s="102">
        <v>0</v>
      </c>
      <c r="AM85" s="102">
        <v>60</v>
      </c>
      <c r="AN85" s="102">
        <f t="shared" si="4"/>
        <v>0</v>
      </c>
    </row>
    <row r="86" spans="1:40" s="72" customFormat="1" ht="12.75">
      <c r="A86" s="218"/>
      <c r="B86" s="218"/>
      <c r="C86" s="103" t="s">
        <v>297</v>
      </c>
      <c r="D86" s="103" t="s">
        <v>281</v>
      </c>
      <c r="E86" s="103" t="s">
        <v>298</v>
      </c>
      <c r="F86" s="104">
        <f t="shared" si="3"/>
        <v>60</v>
      </c>
      <c r="G86" s="104">
        <v>0</v>
      </c>
      <c r="H86" s="104">
        <v>60</v>
      </c>
      <c r="I86" s="104">
        <v>0</v>
      </c>
      <c r="J86" s="104">
        <v>0</v>
      </c>
      <c r="K86" s="104">
        <v>0</v>
      </c>
      <c r="L86" s="104">
        <v>0</v>
      </c>
      <c r="M86" s="104">
        <v>0</v>
      </c>
      <c r="N86" s="104">
        <v>0</v>
      </c>
      <c r="O86" s="104">
        <v>0</v>
      </c>
      <c r="P86" s="104">
        <v>0</v>
      </c>
      <c r="Q86" s="104">
        <v>0</v>
      </c>
      <c r="R86" s="104">
        <v>0</v>
      </c>
      <c r="S86" s="104">
        <v>0</v>
      </c>
      <c r="T86" s="104">
        <v>0</v>
      </c>
      <c r="U86" s="104">
        <v>0</v>
      </c>
      <c r="V86" s="104">
        <v>0</v>
      </c>
      <c r="W86" s="104">
        <v>0</v>
      </c>
      <c r="X86" s="104">
        <v>0</v>
      </c>
      <c r="Y86" s="104">
        <v>0</v>
      </c>
      <c r="Z86" s="104">
        <v>0</v>
      </c>
      <c r="AA86" s="104">
        <v>0</v>
      </c>
      <c r="AB86" s="104">
        <v>0</v>
      </c>
      <c r="AC86" s="104">
        <v>0</v>
      </c>
      <c r="AD86" s="104">
        <v>0</v>
      </c>
      <c r="AE86" s="104">
        <v>0</v>
      </c>
      <c r="AF86" s="104">
        <v>0</v>
      </c>
      <c r="AG86" s="104">
        <v>0</v>
      </c>
      <c r="AH86" s="104">
        <v>0</v>
      </c>
      <c r="AI86" s="104">
        <v>0</v>
      </c>
      <c r="AJ86" s="104">
        <v>0</v>
      </c>
      <c r="AK86" s="104">
        <v>0</v>
      </c>
      <c r="AL86" s="104">
        <v>0</v>
      </c>
      <c r="AM86" s="104">
        <v>60</v>
      </c>
      <c r="AN86" s="104">
        <f t="shared" si="4"/>
        <v>0</v>
      </c>
    </row>
    <row r="87" spans="1:40" s="72" customFormat="1" ht="12.75">
      <c r="A87" s="216">
        <v>16</v>
      </c>
      <c r="B87" s="216" t="s">
        <v>299</v>
      </c>
      <c r="C87" s="97" t="s">
        <v>300</v>
      </c>
      <c r="D87" s="98" t="s">
        <v>301</v>
      </c>
      <c r="E87" s="97" t="s">
        <v>302</v>
      </c>
      <c r="F87" s="99">
        <v>45</v>
      </c>
      <c r="G87" s="99">
        <v>0</v>
      </c>
      <c r="H87" s="99">
        <v>45</v>
      </c>
      <c r="I87" s="99">
        <v>0</v>
      </c>
      <c r="J87" s="99">
        <v>0</v>
      </c>
      <c r="K87" s="99">
        <v>0</v>
      </c>
      <c r="L87" s="99">
        <v>0</v>
      </c>
      <c r="M87" s="99">
        <v>0</v>
      </c>
      <c r="N87" s="99">
        <v>0</v>
      </c>
      <c r="O87" s="99">
        <v>0</v>
      </c>
      <c r="P87" s="99">
        <v>0</v>
      </c>
      <c r="Q87" s="99">
        <v>0</v>
      </c>
      <c r="R87" s="99">
        <v>0</v>
      </c>
      <c r="S87" s="99">
        <v>0</v>
      </c>
      <c r="T87" s="99">
        <v>0</v>
      </c>
      <c r="U87" s="99">
        <v>0</v>
      </c>
      <c r="V87" s="99">
        <v>0</v>
      </c>
      <c r="W87" s="99">
        <v>0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0</v>
      </c>
      <c r="AF87" s="99">
        <v>0</v>
      </c>
      <c r="AG87" s="99">
        <v>0</v>
      </c>
      <c r="AH87" s="99">
        <v>0</v>
      </c>
      <c r="AI87" s="99">
        <v>0</v>
      </c>
      <c r="AJ87" s="99">
        <v>0</v>
      </c>
      <c r="AK87" s="99">
        <v>0</v>
      </c>
      <c r="AL87" s="99">
        <v>0</v>
      </c>
      <c r="AM87" s="99">
        <v>45</v>
      </c>
      <c r="AN87" s="99">
        <f t="shared" si="4"/>
        <v>0</v>
      </c>
    </row>
    <row r="88" spans="1:40" s="72" customFormat="1" ht="12.75">
      <c r="A88" s="217"/>
      <c r="B88" s="217"/>
      <c r="C88" s="100" t="s">
        <v>204</v>
      </c>
      <c r="D88" s="101" t="s">
        <v>213</v>
      </c>
      <c r="E88" s="100" t="s">
        <v>206</v>
      </c>
      <c r="F88" s="102">
        <v>45</v>
      </c>
      <c r="G88" s="102">
        <v>0</v>
      </c>
      <c r="H88" s="102">
        <v>45</v>
      </c>
      <c r="I88" s="102">
        <v>0</v>
      </c>
      <c r="J88" s="102">
        <v>0</v>
      </c>
      <c r="K88" s="102">
        <v>0</v>
      </c>
      <c r="L88" s="102">
        <v>0</v>
      </c>
      <c r="M88" s="102">
        <v>0</v>
      </c>
      <c r="N88" s="102">
        <v>0</v>
      </c>
      <c r="O88" s="102">
        <v>0</v>
      </c>
      <c r="P88" s="102">
        <v>0</v>
      </c>
      <c r="Q88" s="102">
        <v>0</v>
      </c>
      <c r="R88" s="102">
        <v>0</v>
      </c>
      <c r="S88" s="102">
        <v>0</v>
      </c>
      <c r="T88" s="102">
        <v>0</v>
      </c>
      <c r="U88" s="102">
        <v>0</v>
      </c>
      <c r="V88" s="102">
        <v>0</v>
      </c>
      <c r="W88" s="102">
        <v>0</v>
      </c>
      <c r="X88" s="102">
        <v>0</v>
      </c>
      <c r="Y88" s="102">
        <v>0</v>
      </c>
      <c r="Z88" s="102">
        <v>0</v>
      </c>
      <c r="AA88" s="102">
        <v>0</v>
      </c>
      <c r="AB88" s="102">
        <v>0</v>
      </c>
      <c r="AC88" s="102">
        <v>0</v>
      </c>
      <c r="AD88" s="102">
        <v>0</v>
      </c>
      <c r="AE88" s="102">
        <v>0</v>
      </c>
      <c r="AF88" s="102">
        <v>0</v>
      </c>
      <c r="AG88" s="102">
        <v>0</v>
      </c>
      <c r="AH88" s="102">
        <v>0</v>
      </c>
      <c r="AI88" s="102">
        <v>0</v>
      </c>
      <c r="AJ88" s="102">
        <v>0</v>
      </c>
      <c r="AK88" s="102">
        <v>0</v>
      </c>
      <c r="AL88" s="102">
        <v>0</v>
      </c>
      <c r="AM88" s="102">
        <v>45</v>
      </c>
      <c r="AN88" s="102">
        <f t="shared" si="4"/>
        <v>0</v>
      </c>
    </row>
    <row r="89" spans="1:40" s="72" customFormat="1" ht="12.75">
      <c r="A89" s="218"/>
      <c r="B89" s="218"/>
      <c r="C89" s="111" t="s">
        <v>303</v>
      </c>
      <c r="D89" s="103" t="s">
        <v>304</v>
      </c>
      <c r="E89" s="111" t="s">
        <v>305</v>
      </c>
      <c r="F89" s="104">
        <v>90</v>
      </c>
      <c r="G89" s="104">
        <v>0</v>
      </c>
      <c r="H89" s="104">
        <v>90</v>
      </c>
      <c r="I89" s="104">
        <v>0</v>
      </c>
      <c r="J89" s="104">
        <v>0</v>
      </c>
      <c r="K89" s="104">
        <v>0</v>
      </c>
      <c r="L89" s="104">
        <v>0</v>
      </c>
      <c r="M89" s="104">
        <v>0</v>
      </c>
      <c r="N89" s="104">
        <v>0</v>
      </c>
      <c r="O89" s="104">
        <v>0</v>
      </c>
      <c r="P89" s="104">
        <v>0</v>
      </c>
      <c r="Q89" s="104">
        <v>0</v>
      </c>
      <c r="R89" s="104">
        <v>0</v>
      </c>
      <c r="S89" s="104">
        <v>0</v>
      </c>
      <c r="T89" s="104">
        <v>0</v>
      </c>
      <c r="U89" s="104">
        <v>0</v>
      </c>
      <c r="V89" s="104">
        <v>0</v>
      </c>
      <c r="W89" s="104">
        <v>0</v>
      </c>
      <c r="X89" s="104">
        <v>0</v>
      </c>
      <c r="Y89" s="104">
        <v>0</v>
      </c>
      <c r="Z89" s="104">
        <v>0</v>
      </c>
      <c r="AA89" s="104">
        <v>0</v>
      </c>
      <c r="AB89" s="104">
        <v>0</v>
      </c>
      <c r="AC89" s="104">
        <v>0</v>
      </c>
      <c r="AD89" s="104">
        <v>0</v>
      </c>
      <c r="AE89" s="104">
        <v>0</v>
      </c>
      <c r="AF89" s="104">
        <v>0</v>
      </c>
      <c r="AG89" s="104">
        <v>0</v>
      </c>
      <c r="AH89" s="104">
        <v>0</v>
      </c>
      <c r="AI89" s="104">
        <v>0</v>
      </c>
      <c r="AJ89" s="104">
        <v>0</v>
      </c>
      <c r="AK89" s="104">
        <v>0</v>
      </c>
      <c r="AL89" s="104">
        <v>0</v>
      </c>
      <c r="AM89" s="104">
        <v>90</v>
      </c>
      <c r="AN89" s="104">
        <f t="shared" si="4"/>
        <v>0</v>
      </c>
    </row>
    <row r="90" spans="1:40" s="72" customFormat="1" ht="12.75">
      <c r="A90" s="227" t="s">
        <v>100</v>
      </c>
      <c r="B90" s="227" t="s">
        <v>306</v>
      </c>
      <c r="C90" s="98" t="s">
        <v>214</v>
      </c>
      <c r="D90" s="98" t="s">
        <v>205</v>
      </c>
      <c r="E90" s="98" t="s">
        <v>214</v>
      </c>
      <c r="F90" s="113">
        <v>40</v>
      </c>
      <c r="G90" s="113">
        <v>0</v>
      </c>
      <c r="H90" s="113">
        <v>40</v>
      </c>
      <c r="I90" s="113">
        <v>0</v>
      </c>
      <c r="J90" s="99">
        <v>0</v>
      </c>
      <c r="K90" s="99">
        <v>0</v>
      </c>
      <c r="L90" s="99">
        <v>0</v>
      </c>
      <c r="M90" s="99">
        <v>0</v>
      </c>
      <c r="N90" s="99">
        <v>0</v>
      </c>
      <c r="O90" s="99">
        <v>0</v>
      </c>
      <c r="P90" s="99">
        <v>0</v>
      </c>
      <c r="Q90" s="99">
        <v>0</v>
      </c>
      <c r="R90" s="99">
        <v>0</v>
      </c>
      <c r="S90" s="99">
        <v>0</v>
      </c>
      <c r="T90" s="99">
        <v>0</v>
      </c>
      <c r="U90" s="99">
        <v>0</v>
      </c>
      <c r="V90" s="99">
        <v>0</v>
      </c>
      <c r="W90" s="99">
        <v>0</v>
      </c>
      <c r="X90" s="99">
        <v>0</v>
      </c>
      <c r="Y90" s="99">
        <v>0</v>
      </c>
      <c r="Z90" s="99">
        <v>0</v>
      </c>
      <c r="AA90" s="99">
        <v>0</v>
      </c>
      <c r="AB90" s="99">
        <v>0</v>
      </c>
      <c r="AC90" s="99">
        <v>0</v>
      </c>
      <c r="AD90" s="99">
        <v>0</v>
      </c>
      <c r="AE90" s="99">
        <v>0</v>
      </c>
      <c r="AF90" s="99">
        <v>0</v>
      </c>
      <c r="AG90" s="99">
        <v>0</v>
      </c>
      <c r="AH90" s="99">
        <v>0</v>
      </c>
      <c r="AI90" s="99">
        <v>0</v>
      </c>
      <c r="AJ90" s="99">
        <v>0</v>
      </c>
      <c r="AK90" s="99">
        <v>0</v>
      </c>
      <c r="AL90" s="99">
        <v>0</v>
      </c>
      <c r="AM90" s="113">
        <v>40</v>
      </c>
      <c r="AN90" s="99">
        <f t="shared" si="4"/>
        <v>0</v>
      </c>
    </row>
    <row r="91" spans="1:40" s="72" customFormat="1" ht="12.75">
      <c r="A91" s="228"/>
      <c r="B91" s="228"/>
      <c r="C91" s="101" t="s">
        <v>307</v>
      </c>
      <c r="D91" s="101" t="s">
        <v>308</v>
      </c>
      <c r="E91" s="101" t="s">
        <v>309</v>
      </c>
      <c r="F91" s="114">
        <v>80</v>
      </c>
      <c r="G91" s="114"/>
      <c r="H91" s="114"/>
      <c r="I91" s="114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14">
        <v>80</v>
      </c>
      <c r="AN91" s="102"/>
    </row>
    <row r="92" spans="1:40" s="72" customFormat="1" ht="12.75">
      <c r="A92" s="229"/>
      <c r="B92" s="229"/>
      <c r="C92" s="103" t="s">
        <v>310</v>
      </c>
      <c r="D92" s="103" t="s">
        <v>308</v>
      </c>
      <c r="E92" s="103" t="s">
        <v>311</v>
      </c>
      <c r="F92" s="115">
        <v>40</v>
      </c>
      <c r="G92" s="115"/>
      <c r="H92" s="115"/>
      <c r="I92" s="115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15">
        <v>40</v>
      </c>
      <c r="AN92" s="104"/>
    </row>
    <row r="93" spans="1:40" s="72" customFormat="1" ht="12.75">
      <c r="A93" s="216">
        <v>18</v>
      </c>
      <c r="B93" s="216" t="s">
        <v>312</v>
      </c>
      <c r="C93" s="97" t="s">
        <v>313</v>
      </c>
      <c r="D93" s="97" t="s">
        <v>314</v>
      </c>
      <c r="E93" s="97" t="s">
        <v>315</v>
      </c>
      <c r="F93" s="99">
        <v>80</v>
      </c>
      <c r="G93" s="99">
        <v>0</v>
      </c>
      <c r="H93" s="99">
        <v>75</v>
      </c>
      <c r="I93" s="99">
        <v>5</v>
      </c>
      <c r="J93" s="99">
        <v>0</v>
      </c>
      <c r="K93" s="99">
        <v>0</v>
      </c>
      <c r="L93" s="99">
        <v>0</v>
      </c>
      <c r="M93" s="99">
        <v>0</v>
      </c>
      <c r="N93" s="99">
        <v>0</v>
      </c>
      <c r="O93" s="99">
        <v>0</v>
      </c>
      <c r="P93" s="99">
        <v>0</v>
      </c>
      <c r="Q93" s="99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0</v>
      </c>
      <c r="Z93" s="99">
        <v>0</v>
      </c>
      <c r="AA93" s="99">
        <v>0</v>
      </c>
      <c r="AB93" s="99">
        <v>0</v>
      </c>
      <c r="AC93" s="99">
        <v>0</v>
      </c>
      <c r="AD93" s="99">
        <v>0</v>
      </c>
      <c r="AE93" s="99">
        <v>0</v>
      </c>
      <c r="AF93" s="99">
        <v>0</v>
      </c>
      <c r="AG93" s="99">
        <v>0</v>
      </c>
      <c r="AH93" s="99">
        <v>0</v>
      </c>
      <c r="AI93" s="99">
        <v>0</v>
      </c>
      <c r="AJ93" s="99">
        <v>0</v>
      </c>
      <c r="AK93" s="99">
        <v>0</v>
      </c>
      <c r="AL93" s="99">
        <v>0</v>
      </c>
      <c r="AM93" s="99">
        <v>75</v>
      </c>
      <c r="AN93" s="99">
        <f t="shared" si="4"/>
        <v>5</v>
      </c>
    </row>
    <row r="94" spans="1:40" s="72" customFormat="1" ht="12.75">
      <c r="A94" s="217"/>
      <c r="B94" s="217"/>
      <c r="C94" s="100" t="s">
        <v>165</v>
      </c>
      <c r="D94" s="100" t="s">
        <v>316</v>
      </c>
      <c r="E94" s="100" t="s">
        <v>184</v>
      </c>
      <c r="F94" s="102">
        <v>45</v>
      </c>
      <c r="G94" s="102">
        <v>0</v>
      </c>
      <c r="H94" s="102">
        <v>40</v>
      </c>
      <c r="I94" s="102">
        <v>5</v>
      </c>
      <c r="J94" s="102">
        <v>0</v>
      </c>
      <c r="K94" s="102">
        <v>0</v>
      </c>
      <c r="L94" s="102">
        <v>0</v>
      </c>
      <c r="M94" s="102">
        <v>0</v>
      </c>
      <c r="N94" s="102">
        <v>0</v>
      </c>
      <c r="O94" s="102">
        <v>0</v>
      </c>
      <c r="P94" s="102">
        <v>0</v>
      </c>
      <c r="Q94" s="102">
        <v>0</v>
      </c>
      <c r="R94" s="102">
        <v>0</v>
      </c>
      <c r="S94" s="102">
        <v>0</v>
      </c>
      <c r="T94" s="102">
        <v>0</v>
      </c>
      <c r="U94" s="102">
        <v>0</v>
      </c>
      <c r="V94" s="102">
        <v>0</v>
      </c>
      <c r="W94" s="102">
        <v>0</v>
      </c>
      <c r="X94" s="102">
        <v>0</v>
      </c>
      <c r="Y94" s="102">
        <v>0</v>
      </c>
      <c r="Z94" s="102">
        <v>0</v>
      </c>
      <c r="AA94" s="102">
        <v>0</v>
      </c>
      <c r="AB94" s="102">
        <v>0</v>
      </c>
      <c r="AC94" s="102">
        <v>0</v>
      </c>
      <c r="AD94" s="102">
        <v>0</v>
      </c>
      <c r="AE94" s="102">
        <v>0</v>
      </c>
      <c r="AF94" s="102">
        <v>0</v>
      </c>
      <c r="AG94" s="102">
        <v>0</v>
      </c>
      <c r="AH94" s="102">
        <v>0</v>
      </c>
      <c r="AI94" s="102">
        <v>0</v>
      </c>
      <c r="AJ94" s="102">
        <v>0</v>
      </c>
      <c r="AK94" s="102">
        <v>0</v>
      </c>
      <c r="AL94" s="102">
        <v>0</v>
      </c>
      <c r="AM94" s="102">
        <v>40</v>
      </c>
      <c r="AN94" s="102">
        <f t="shared" si="4"/>
        <v>5</v>
      </c>
    </row>
    <row r="95" spans="1:40" s="72" customFormat="1" ht="12.75">
      <c r="A95" s="218"/>
      <c r="B95" s="218"/>
      <c r="C95" s="111" t="s">
        <v>317</v>
      </c>
      <c r="D95" s="111" t="s">
        <v>318</v>
      </c>
      <c r="E95" s="111" t="s">
        <v>319</v>
      </c>
      <c r="F95" s="104">
        <v>40</v>
      </c>
      <c r="G95" s="104">
        <v>0</v>
      </c>
      <c r="H95" s="104">
        <v>35</v>
      </c>
      <c r="I95" s="104">
        <v>5</v>
      </c>
      <c r="J95" s="104">
        <v>0</v>
      </c>
      <c r="K95" s="104">
        <v>0</v>
      </c>
      <c r="L95" s="104">
        <v>0</v>
      </c>
      <c r="M95" s="104">
        <v>0</v>
      </c>
      <c r="N95" s="104">
        <v>0</v>
      </c>
      <c r="O95" s="104">
        <v>0</v>
      </c>
      <c r="P95" s="104">
        <v>0</v>
      </c>
      <c r="Q95" s="104">
        <v>0</v>
      </c>
      <c r="R95" s="104">
        <v>0</v>
      </c>
      <c r="S95" s="104">
        <v>0</v>
      </c>
      <c r="T95" s="104">
        <v>0</v>
      </c>
      <c r="U95" s="104">
        <v>0</v>
      </c>
      <c r="V95" s="104">
        <v>0</v>
      </c>
      <c r="W95" s="104">
        <v>0</v>
      </c>
      <c r="X95" s="104">
        <v>0</v>
      </c>
      <c r="Y95" s="104">
        <v>0</v>
      </c>
      <c r="Z95" s="104">
        <v>0</v>
      </c>
      <c r="AA95" s="104">
        <v>0</v>
      </c>
      <c r="AB95" s="104">
        <v>0</v>
      </c>
      <c r="AC95" s="104">
        <v>0</v>
      </c>
      <c r="AD95" s="104">
        <v>0</v>
      </c>
      <c r="AE95" s="104">
        <v>0</v>
      </c>
      <c r="AF95" s="104">
        <v>0</v>
      </c>
      <c r="AG95" s="104">
        <v>0</v>
      </c>
      <c r="AH95" s="104">
        <v>0</v>
      </c>
      <c r="AI95" s="104">
        <v>0</v>
      </c>
      <c r="AJ95" s="104">
        <v>0</v>
      </c>
      <c r="AK95" s="104">
        <v>0</v>
      </c>
      <c r="AL95" s="104">
        <v>0</v>
      </c>
      <c r="AM95" s="104">
        <v>35</v>
      </c>
      <c r="AN95" s="104">
        <f t="shared" si="4"/>
        <v>5</v>
      </c>
    </row>
    <row r="96" spans="1:40" s="72" customFormat="1" ht="12.75">
      <c r="A96" s="216">
        <v>19</v>
      </c>
      <c r="B96" s="216" t="s">
        <v>320</v>
      </c>
      <c r="C96" s="97" t="s">
        <v>321</v>
      </c>
      <c r="D96" s="98" t="s">
        <v>166</v>
      </c>
      <c r="E96" s="97" t="s">
        <v>322</v>
      </c>
      <c r="F96" s="99">
        <v>40</v>
      </c>
      <c r="G96" s="99">
        <v>0</v>
      </c>
      <c r="H96" s="99">
        <v>40</v>
      </c>
      <c r="I96" s="99">
        <v>0</v>
      </c>
      <c r="J96" s="99">
        <v>0</v>
      </c>
      <c r="K96" s="99">
        <v>0</v>
      </c>
      <c r="L96" s="99">
        <v>0</v>
      </c>
      <c r="M96" s="99">
        <v>0</v>
      </c>
      <c r="N96" s="99">
        <v>0</v>
      </c>
      <c r="O96" s="99">
        <v>0</v>
      </c>
      <c r="P96" s="99">
        <v>0</v>
      </c>
      <c r="Q96" s="99">
        <v>0</v>
      </c>
      <c r="R96" s="99">
        <v>0</v>
      </c>
      <c r="S96" s="99">
        <v>0</v>
      </c>
      <c r="T96" s="99">
        <v>0</v>
      </c>
      <c r="U96" s="99">
        <v>0</v>
      </c>
      <c r="V96" s="99">
        <v>0</v>
      </c>
      <c r="W96" s="99">
        <v>0</v>
      </c>
      <c r="X96" s="99">
        <v>0</v>
      </c>
      <c r="Y96" s="99">
        <v>0</v>
      </c>
      <c r="Z96" s="99">
        <v>0</v>
      </c>
      <c r="AA96" s="99">
        <v>0</v>
      </c>
      <c r="AB96" s="99">
        <v>0</v>
      </c>
      <c r="AC96" s="99">
        <v>0</v>
      </c>
      <c r="AD96" s="99">
        <v>0</v>
      </c>
      <c r="AE96" s="99">
        <v>0</v>
      </c>
      <c r="AF96" s="99">
        <v>0</v>
      </c>
      <c r="AG96" s="99">
        <v>0</v>
      </c>
      <c r="AH96" s="99">
        <v>0</v>
      </c>
      <c r="AI96" s="99">
        <v>0</v>
      </c>
      <c r="AJ96" s="99">
        <v>0</v>
      </c>
      <c r="AK96" s="99">
        <v>0</v>
      </c>
      <c r="AL96" s="99">
        <v>0</v>
      </c>
      <c r="AM96" s="99">
        <v>40</v>
      </c>
      <c r="AN96" s="99">
        <f t="shared" si="4"/>
        <v>0</v>
      </c>
    </row>
    <row r="97" spans="1:40" s="72" customFormat="1" ht="12.75">
      <c r="A97" s="217"/>
      <c r="B97" s="217"/>
      <c r="C97" s="100" t="s">
        <v>323</v>
      </c>
      <c r="D97" s="101" t="s">
        <v>211</v>
      </c>
      <c r="E97" s="100" t="s">
        <v>323</v>
      </c>
      <c r="F97" s="102">
        <v>45</v>
      </c>
      <c r="G97" s="102">
        <v>0</v>
      </c>
      <c r="H97" s="102">
        <v>45</v>
      </c>
      <c r="I97" s="102">
        <v>0</v>
      </c>
      <c r="J97" s="102">
        <v>0</v>
      </c>
      <c r="K97" s="102">
        <v>0</v>
      </c>
      <c r="L97" s="102">
        <v>0</v>
      </c>
      <c r="M97" s="102">
        <v>0</v>
      </c>
      <c r="N97" s="102">
        <v>0</v>
      </c>
      <c r="O97" s="102">
        <v>0</v>
      </c>
      <c r="P97" s="102">
        <v>0</v>
      </c>
      <c r="Q97" s="102">
        <v>0</v>
      </c>
      <c r="R97" s="102">
        <v>0</v>
      </c>
      <c r="S97" s="102">
        <v>0</v>
      </c>
      <c r="T97" s="102">
        <v>0</v>
      </c>
      <c r="U97" s="102">
        <v>0</v>
      </c>
      <c r="V97" s="102">
        <v>0</v>
      </c>
      <c r="W97" s="102">
        <v>0</v>
      </c>
      <c r="X97" s="102">
        <v>0</v>
      </c>
      <c r="Y97" s="102">
        <v>0</v>
      </c>
      <c r="Z97" s="102">
        <v>0</v>
      </c>
      <c r="AA97" s="102">
        <v>0</v>
      </c>
      <c r="AB97" s="102">
        <v>0</v>
      </c>
      <c r="AC97" s="102">
        <v>0</v>
      </c>
      <c r="AD97" s="102">
        <v>0</v>
      </c>
      <c r="AE97" s="102">
        <v>0</v>
      </c>
      <c r="AF97" s="102">
        <v>0</v>
      </c>
      <c r="AG97" s="102">
        <v>0</v>
      </c>
      <c r="AH97" s="102">
        <v>0</v>
      </c>
      <c r="AI97" s="102">
        <v>0</v>
      </c>
      <c r="AJ97" s="102">
        <v>0</v>
      </c>
      <c r="AK97" s="102">
        <v>0</v>
      </c>
      <c r="AL97" s="102">
        <v>0</v>
      </c>
      <c r="AM97" s="102">
        <v>45</v>
      </c>
      <c r="AN97" s="102">
        <f t="shared" si="4"/>
        <v>0</v>
      </c>
    </row>
    <row r="98" spans="1:40" s="72" customFormat="1" ht="12.75">
      <c r="A98" s="218"/>
      <c r="B98" s="218"/>
      <c r="C98" s="111" t="s">
        <v>324</v>
      </c>
      <c r="D98" s="103" t="s">
        <v>262</v>
      </c>
      <c r="E98" s="111" t="s">
        <v>325</v>
      </c>
      <c r="F98" s="104">
        <v>50</v>
      </c>
      <c r="G98" s="104">
        <v>0</v>
      </c>
      <c r="H98" s="104">
        <v>50</v>
      </c>
      <c r="I98" s="104">
        <v>0</v>
      </c>
      <c r="J98" s="104">
        <v>0</v>
      </c>
      <c r="K98" s="104">
        <v>0</v>
      </c>
      <c r="L98" s="104">
        <v>0</v>
      </c>
      <c r="M98" s="104">
        <v>0</v>
      </c>
      <c r="N98" s="104">
        <v>0</v>
      </c>
      <c r="O98" s="104">
        <v>0</v>
      </c>
      <c r="P98" s="104">
        <v>0</v>
      </c>
      <c r="Q98" s="104">
        <v>0</v>
      </c>
      <c r="R98" s="104">
        <v>0</v>
      </c>
      <c r="S98" s="104">
        <v>0</v>
      </c>
      <c r="T98" s="104">
        <v>0</v>
      </c>
      <c r="U98" s="104">
        <v>0</v>
      </c>
      <c r="V98" s="104">
        <v>0</v>
      </c>
      <c r="W98" s="104">
        <v>0</v>
      </c>
      <c r="X98" s="104">
        <v>0</v>
      </c>
      <c r="Y98" s="104">
        <v>0</v>
      </c>
      <c r="Z98" s="104">
        <v>0</v>
      </c>
      <c r="AA98" s="104">
        <v>0</v>
      </c>
      <c r="AB98" s="104">
        <v>0</v>
      </c>
      <c r="AC98" s="104">
        <v>0</v>
      </c>
      <c r="AD98" s="104">
        <v>0</v>
      </c>
      <c r="AE98" s="104">
        <v>0</v>
      </c>
      <c r="AF98" s="104">
        <v>0</v>
      </c>
      <c r="AG98" s="104">
        <v>0</v>
      </c>
      <c r="AH98" s="104">
        <v>0</v>
      </c>
      <c r="AI98" s="104">
        <v>0</v>
      </c>
      <c r="AJ98" s="104">
        <v>0</v>
      </c>
      <c r="AK98" s="104">
        <v>0</v>
      </c>
      <c r="AL98" s="104">
        <v>0</v>
      </c>
      <c r="AM98" s="104">
        <v>50</v>
      </c>
      <c r="AN98" s="104">
        <f t="shared" si="4"/>
        <v>0</v>
      </c>
    </row>
    <row r="99" spans="1:40" s="72" customFormat="1" ht="12.75">
      <c r="A99" s="216">
        <v>20</v>
      </c>
      <c r="B99" s="216" t="s">
        <v>326</v>
      </c>
      <c r="C99" s="97" t="s">
        <v>187</v>
      </c>
      <c r="D99" s="98" t="s">
        <v>327</v>
      </c>
      <c r="E99" s="97" t="s">
        <v>196</v>
      </c>
      <c r="F99" s="99">
        <f t="shared" ref="F99:F107" si="5">(SUM(G99:AL99))*1</f>
        <v>90</v>
      </c>
      <c r="G99" s="99">
        <v>0</v>
      </c>
      <c r="H99" s="99">
        <v>90</v>
      </c>
      <c r="I99" s="99">
        <v>0</v>
      </c>
      <c r="J99" s="99">
        <v>0</v>
      </c>
      <c r="K99" s="99">
        <v>0</v>
      </c>
      <c r="L99" s="99">
        <v>0</v>
      </c>
      <c r="M99" s="99">
        <v>0</v>
      </c>
      <c r="N99" s="99">
        <v>0</v>
      </c>
      <c r="O99" s="99">
        <v>0</v>
      </c>
      <c r="P99" s="99">
        <v>0</v>
      </c>
      <c r="Q99" s="99">
        <v>0</v>
      </c>
      <c r="R99" s="99">
        <v>0</v>
      </c>
      <c r="S99" s="99">
        <v>0</v>
      </c>
      <c r="T99" s="99">
        <v>0</v>
      </c>
      <c r="U99" s="99">
        <v>0</v>
      </c>
      <c r="V99" s="99">
        <v>0</v>
      </c>
      <c r="W99" s="99">
        <v>0</v>
      </c>
      <c r="X99" s="99">
        <v>0</v>
      </c>
      <c r="Y99" s="99">
        <v>0</v>
      </c>
      <c r="Z99" s="99">
        <v>0</v>
      </c>
      <c r="AA99" s="99">
        <v>0</v>
      </c>
      <c r="AB99" s="99">
        <v>0</v>
      </c>
      <c r="AC99" s="99">
        <v>0</v>
      </c>
      <c r="AD99" s="99">
        <v>0</v>
      </c>
      <c r="AE99" s="99">
        <v>0</v>
      </c>
      <c r="AF99" s="99">
        <v>0</v>
      </c>
      <c r="AG99" s="99">
        <v>0</v>
      </c>
      <c r="AH99" s="99">
        <v>0</v>
      </c>
      <c r="AI99" s="99">
        <v>0</v>
      </c>
      <c r="AJ99" s="99">
        <v>0</v>
      </c>
      <c r="AK99" s="99">
        <v>0</v>
      </c>
      <c r="AL99" s="99">
        <v>0</v>
      </c>
      <c r="AM99" s="99">
        <v>90</v>
      </c>
      <c r="AN99" s="99">
        <f t="shared" si="4"/>
        <v>0</v>
      </c>
    </row>
    <row r="100" spans="1:40" s="72" customFormat="1" ht="12.75">
      <c r="A100" s="217"/>
      <c r="B100" s="217"/>
      <c r="C100" s="100" t="s">
        <v>323</v>
      </c>
      <c r="D100" s="101" t="s">
        <v>245</v>
      </c>
      <c r="E100" s="100" t="s">
        <v>328</v>
      </c>
      <c r="F100" s="102">
        <f t="shared" si="5"/>
        <v>45</v>
      </c>
      <c r="G100" s="102">
        <v>0</v>
      </c>
      <c r="H100" s="102">
        <v>45</v>
      </c>
      <c r="I100" s="102">
        <v>0</v>
      </c>
      <c r="J100" s="102">
        <v>0</v>
      </c>
      <c r="K100" s="102">
        <v>0</v>
      </c>
      <c r="L100" s="102">
        <v>0</v>
      </c>
      <c r="M100" s="102">
        <v>0</v>
      </c>
      <c r="N100" s="102">
        <v>0</v>
      </c>
      <c r="O100" s="102">
        <v>0</v>
      </c>
      <c r="P100" s="102">
        <v>0</v>
      </c>
      <c r="Q100" s="102">
        <v>0</v>
      </c>
      <c r="R100" s="102">
        <v>0</v>
      </c>
      <c r="S100" s="102">
        <v>0</v>
      </c>
      <c r="T100" s="102">
        <v>0</v>
      </c>
      <c r="U100" s="102">
        <v>0</v>
      </c>
      <c r="V100" s="102">
        <v>0</v>
      </c>
      <c r="W100" s="102">
        <v>0</v>
      </c>
      <c r="X100" s="102">
        <v>0</v>
      </c>
      <c r="Y100" s="102">
        <v>0</v>
      </c>
      <c r="Z100" s="102">
        <v>0</v>
      </c>
      <c r="AA100" s="102">
        <v>0</v>
      </c>
      <c r="AB100" s="102">
        <v>0</v>
      </c>
      <c r="AC100" s="102">
        <v>0</v>
      </c>
      <c r="AD100" s="102">
        <v>0</v>
      </c>
      <c r="AE100" s="102">
        <v>0</v>
      </c>
      <c r="AF100" s="102">
        <v>0</v>
      </c>
      <c r="AG100" s="102">
        <v>0</v>
      </c>
      <c r="AH100" s="102">
        <v>0</v>
      </c>
      <c r="AI100" s="102">
        <v>0</v>
      </c>
      <c r="AJ100" s="102">
        <v>0</v>
      </c>
      <c r="AK100" s="102">
        <v>0</v>
      </c>
      <c r="AL100" s="102">
        <v>0</v>
      </c>
      <c r="AM100" s="102">
        <v>45</v>
      </c>
      <c r="AN100" s="102">
        <f t="shared" si="4"/>
        <v>0</v>
      </c>
    </row>
    <row r="101" spans="1:40" s="72" customFormat="1" ht="12.75">
      <c r="A101" s="218"/>
      <c r="B101" s="218"/>
      <c r="C101" s="111" t="s">
        <v>147</v>
      </c>
      <c r="D101" s="103" t="s">
        <v>213</v>
      </c>
      <c r="E101" s="103" t="s">
        <v>214</v>
      </c>
      <c r="F101" s="104">
        <f t="shared" si="5"/>
        <v>45</v>
      </c>
      <c r="G101" s="104">
        <v>0</v>
      </c>
      <c r="H101" s="104">
        <v>45</v>
      </c>
      <c r="I101" s="104">
        <v>0</v>
      </c>
      <c r="J101" s="104">
        <v>0</v>
      </c>
      <c r="K101" s="104">
        <v>0</v>
      </c>
      <c r="L101" s="104">
        <v>0</v>
      </c>
      <c r="M101" s="104">
        <v>0</v>
      </c>
      <c r="N101" s="104">
        <v>0</v>
      </c>
      <c r="O101" s="104">
        <v>0</v>
      </c>
      <c r="P101" s="104">
        <v>0</v>
      </c>
      <c r="Q101" s="104">
        <v>0</v>
      </c>
      <c r="R101" s="104">
        <v>0</v>
      </c>
      <c r="S101" s="104">
        <v>0</v>
      </c>
      <c r="T101" s="104">
        <v>0</v>
      </c>
      <c r="U101" s="104">
        <v>0</v>
      </c>
      <c r="V101" s="104">
        <v>0</v>
      </c>
      <c r="W101" s="104">
        <v>0</v>
      </c>
      <c r="X101" s="104">
        <v>0</v>
      </c>
      <c r="Y101" s="104">
        <v>0</v>
      </c>
      <c r="Z101" s="104">
        <v>0</v>
      </c>
      <c r="AA101" s="104">
        <v>0</v>
      </c>
      <c r="AB101" s="104">
        <v>0</v>
      </c>
      <c r="AC101" s="104">
        <v>0</v>
      </c>
      <c r="AD101" s="104">
        <v>0</v>
      </c>
      <c r="AE101" s="104">
        <v>0</v>
      </c>
      <c r="AF101" s="104">
        <v>0</v>
      </c>
      <c r="AG101" s="104">
        <v>0</v>
      </c>
      <c r="AH101" s="104">
        <v>0</v>
      </c>
      <c r="AI101" s="104">
        <v>0</v>
      </c>
      <c r="AJ101" s="104">
        <v>0</v>
      </c>
      <c r="AK101" s="104">
        <v>0</v>
      </c>
      <c r="AL101" s="104">
        <v>0</v>
      </c>
      <c r="AM101" s="104">
        <v>45</v>
      </c>
      <c r="AN101" s="104">
        <f t="shared" si="4"/>
        <v>0</v>
      </c>
    </row>
    <row r="102" spans="1:40" s="72" customFormat="1" ht="12.75">
      <c r="A102" s="216">
        <v>21</v>
      </c>
      <c r="B102" s="216" t="s">
        <v>329</v>
      </c>
      <c r="C102" s="97" t="s">
        <v>165</v>
      </c>
      <c r="D102" s="97" t="s">
        <v>314</v>
      </c>
      <c r="E102" s="97" t="s">
        <v>184</v>
      </c>
      <c r="F102" s="99">
        <f t="shared" si="5"/>
        <v>80</v>
      </c>
      <c r="G102" s="99">
        <v>0</v>
      </c>
      <c r="H102" s="99">
        <v>80</v>
      </c>
      <c r="I102" s="99">
        <v>0</v>
      </c>
      <c r="J102" s="99">
        <v>0</v>
      </c>
      <c r="K102" s="99">
        <v>0</v>
      </c>
      <c r="L102" s="99">
        <v>0</v>
      </c>
      <c r="M102" s="99">
        <v>0</v>
      </c>
      <c r="N102" s="99">
        <v>0</v>
      </c>
      <c r="O102" s="99">
        <v>0</v>
      </c>
      <c r="P102" s="99">
        <v>0</v>
      </c>
      <c r="Q102" s="99">
        <v>0</v>
      </c>
      <c r="R102" s="99">
        <v>0</v>
      </c>
      <c r="S102" s="99">
        <v>0</v>
      </c>
      <c r="T102" s="99">
        <v>0</v>
      </c>
      <c r="U102" s="99">
        <v>0</v>
      </c>
      <c r="V102" s="99">
        <v>0</v>
      </c>
      <c r="W102" s="99">
        <v>0</v>
      </c>
      <c r="X102" s="99">
        <v>0</v>
      </c>
      <c r="Y102" s="99">
        <v>0</v>
      </c>
      <c r="Z102" s="99">
        <v>0</v>
      </c>
      <c r="AA102" s="99">
        <v>0</v>
      </c>
      <c r="AB102" s="99">
        <v>0</v>
      </c>
      <c r="AC102" s="99">
        <v>0</v>
      </c>
      <c r="AD102" s="99">
        <v>0</v>
      </c>
      <c r="AE102" s="99">
        <v>0</v>
      </c>
      <c r="AF102" s="99">
        <v>0</v>
      </c>
      <c r="AG102" s="99">
        <v>0</v>
      </c>
      <c r="AH102" s="99">
        <v>0</v>
      </c>
      <c r="AI102" s="99">
        <v>0</v>
      </c>
      <c r="AJ102" s="99">
        <v>0</v>
      </c>
      <c r="AK102" s="99">
        <v>0</v>
      </c>
      <c r="AL102" s="99">
        <v>0</v>
      </c>
      <c r="AM102" s="99">
        <v>80</v>
      </c>
      <c r="AN102" s="99">
        <f t="shared" si="4"/>
        <v>0</v>
      </c>
    </row>
    <row r="103" spans="1:40" s="72" customFormat="1" ht="12.75">
      <c r="A103" s="217"/>
      <c r="B103" s="217"/>
      <c r="C103" s="100" t="s">
        <v>313</v>
      </c>
      <c r="D103" s="100" t="s">
        <v>314</v>
      </c>
      <c r="E103" s="100" t="s">
        <v>315</v>
      </c>
      <c r="F103" s="102">
        <f t="shared" si="5"/>
        <v>40</v>
      </c>
      <c r="G103" s="102">
        <v>0</v>
      </c>
      <c r="H103" s="102">
        <v>40</v>
      </c>
      <c r="I103" s="102">
        <v>0</v>
      </c>
      <c r="J103" s="102">
        <v>0</v>
      </c>
      <c r="K103" s="102">
        <v>0</v>
      </c>
      <c r="L103" s="102">
        <v>0</v>
      </c>
      <c r="M103" s="102">
        <v>0</v>
      </c>
      <c r="N103" s="102">
        <v>0</v>
      </c>
      <c r="O103" s="102">
        <v>0</v>
      </c>
      <c r="P103" s="102">
        <v>0</v>
      </c>
      <c r="Q103" s="102">
        <v>0</v>
      </c>
      <c r="R103" s="102">
        <v>0</v>
      </c>
      <c r="S103" s="102">
        <v>0</v>
      </c>
      <c r="T103" s="102">
        <v>0</v>
      </c>
      <c r="U103" s="102">
        <v>0</v>
      </c>
      <c r="V103" s="102">
        <v>0</v>
      </c>
      <c r="W103" s="102">
        <v>0</v>
      </c>
      <c r="X103" s="102">
        <v>0</v>
      </c>
      <c r="Y103" s="102">
        <v>0</v>
      </c>
      <c r="Z103" s="102">
        <v>0</v>
      </c>
      <c r="AA103" s="102">
        <v>0</v>
      </c>
      <c r="AB103" s="102">
        <v>0</v>
      </c>
      <c r="AC103" s="102">
        <v>0</v>
      </c>
      <c r="AD103" s="102">
        <v>0</v>
      </c>
      <c r="AE103" s="102">
        <v>0</v>
      </c>
      <c r="AF103" s="102">
        <v>0</v>
      </c>
      <c r="AG103" s="102">
        <v>0</v>
      </c>
      <c r="AH103" s="102">
        <v>0</v>
      </c>
      <c r="AI103" s="102">
        <v>0</v>
      </c>
      <c r="AJ103" s="102">
        <v>0</v>
      </c>
      <c r="AK103" s="102">
        <v>0</v>
      </c>
      <c r="AL103" s="102">
        <v>0</v>
      </c>
      <c r="AM103" s="102">
        <v>40</v>
      </c>
      <c r="AN103" s="102">
        <f t="shared" si="4"/>
        <v>0</v>
      </c>
    </row>
    <row r="104" spans="1:40" s="72" customFormat="1" ht="12.75">
      <c r="A104" s="218"/>
      <c r="B104" s="218"/>
      <c r="C104" s="111" t="s">
        <v>208</v>
      </c>
      <c r="D104" s="111" t="s">
        <v>330</v>
      </c>
      <c r="E104" s="111" t="s">
        <v>331</v>
      </c>
      <c r="F104" s="104">
        <f t="shared" si="5"/>
        <v>120</v>
      </c>
      <c r="G104" s="104">
        <v>0</v>
      </c>
      <c r="H104" s="104">
        <v>120</v>
      </c>
      <c r="I104" s="104">
        <v>0</v>
      </c>
      <c r="J104" s="104">
        <v>0</v>
      </c>
      <c r="K104" s="104">
        <v>0</v>
      </c>
      <c r="L104" s="104">
        <v>0</v>
      </c>
      <c r="M104" s="104">
        <v>0</v>
      </c>
      <c r="N104" s="104">
        <v>0</v>
      </c>
      <c r="O104" s="104">
        <v>0</v>
      </c>
      <c r="P104" s="104">
        <v>0</v>
      </c>
      <c r="Q104" s="104">
        <v>0</v>
      </c>
      <c r="R104" s="104">
        <v>0</v>
      </c>
      <c r="S104" s="104">
        <v>0</v>
      </c>
      <c r="T104" s="104">
        <v>0</v>
      </c>
      <c r="U104" s="104">
        <v>0</v>
      </c>
      <c r="V104" s="104">
        <v>0</v>
      </c>
      <c r="W104" s="104">
        <v>0</v>
      </c>
      <c r="X104" s="104">
        <v>0</v>
      </c>
      <c r="Y104" s="104">
        <v>0</v>
      </c>
      <c r="Z104" s="104">
        <v>0</v>
      </c>
      <c r="AA104" s="104">
        <v>0</v>
      </c>
      <c r="AB104" s="104">
        <v>0</v>
      </c>
      <c r="AC104" s="104">
        <v>0</v>
      </c>
      <c r="AD104" s="104">
        <v>0</v>
      </c>
      <c r="AE104" s="104">
        <v>0</v>
      </c>
      <c r="AF104" s="104">
        <v>0</v>
      </c>
      <c r="AG104" s="104">
        <v>0</v>
      </c>
      <c r="AH104" s="104">
        <v>0</v>
      </c>
      <c r="AI104" s="104">
        <v>0</v>
      </c>
      <c r="AJ104" s="104">
        <v>0</v>
      </c>
      <c r="AK104" s="104">
        <v>0</v>
      </c>
      <c r="AL104" s="104">
        <v>0</v>
      </c>
      <c r="AM104" s="104">
        <v>120</v>
      </c>
      <c r="AN104" s="104">
        <f t="shared" si="4"/>
        <v>0</v>
      </c>
    </row>
    <row r="105" spans="1:40" s="72" customFormat="1" ht="12.75">
      <c r="A105" s="216">
        <v>22</v>
      </c>
      <c r="B105" s="216" t="s">
        <v>332</v>
      </c>
      <c r="C105" s="98" t="s">
        <v>333</v>
      </c>
      <c r="D105" s="98" t="s">
        <v>227</v>
      </c>
      <c r="E105" s="97" t="s">
        <v>334</v>
      </c>
      <c r="F105" s="99">
        <f t="shared" si="5"/>
        <v>160</v>
      </c>
      <c r="G105" s="99">
        <v>0</v>
      </c>
      <c r="H105" s="99">
        <v>88</v>
      </c>
      <c r="I105" s="99">
        <v>30</v>
      </c>
      <c r="J105" s="99">
        <v>20</v>
      </c>
      <c r="K105" s="99">
        <v>5</v>
      </c>
      <c r="L105" s="99">
        <v>0</v>
      </c>
      <c r="M105" s="99">
        <v>0</v>
      </c>
      <c r="N105" s="99">
        <v>0</v>
      </c>
      <c r="O105" s="99">
        <v>0</v>
      </c>
      <c r="P105" s="99">
        <v>0</v>
      </c>
      <c r="Q105" s="99">
        <v>0</v>
      </c>
      <c r="R105" s="99">
        <v>0</v>
      </c>
      <c r="S105" s="99">
        <v>0</v>
      </c>
      <c r="T105" s="99">
        <v>0</v>
      </c>
      <c r="U105" s="99">
        <v>0</v>
      </c>
      <c r="V105" s="99">
        <v>8</v>
      </c>
      <c r="W105" s="99">
        <v>0</v>
      </c>
      <c r="X105" s="99">
        <v>0</v>
      </c>
      <c r="Y105" s="99">
        <v>0</v>
      </c>
      <c r="Z105" s="99">
        <v>0</v>
      </c>
      <c r="AA105" s="99">
        <v>0</v>
      </c>
      <c r="AB105" s="99">
        <v>0</v>
      </c>
      <c r="AC105" s="99">
        <v>0</v>
      </c>
      <c r="AD105" s="99">
        <v>0</v>
      </c>
      <c r="AE105" s="99">
        <v>0</v>
      </c>
      <c r="AF105" s="99">
        <v>0</v>
      </c>
      <c r="AG105" s="99">
        <v>5</v>
      </c>
      <c r="AH105" s="99">
        <v>0</v>
      </c>
      <c r="AI105" s="99">
        <v>4</v>
      </c>
      <c r="AJ105" s="99">
        <v>0</v>
      </c>
      <c r="AK105" s="99">
        <v>0</v>
      </c>
      <c r="AL105" s="99">
        <v>0</v>
      </c>
      <c r="AM105" s="99">
        <v>88</v>
      </c>
      <c r="AN105" s="99">
        <f t="shared" si="4"/>
        <v>72</v>
      </c>
    </row>
    <row r="106" spans="1:40" s="72" customFormat="1" ht="12.75">
      <c r="A106" s="217"/>
      <c r="B106" s="217"/>
      <c r="C106" s="101" t="s">
        <v>335</v>
      </c>
      <c r="D106" s="101" t="s">
        <v>227</v>
      </c>
      <c r="E106" s="100" t="s">
        <v>336</v>
      </c>
      <c r="F106" s="102">
        <f t="shared" si="5"/>
        <v>50</v>
      </c>
      <c r="G106" s="102">
        <v>0</v>
      </c>
      <c r="H106" s="102">
        <v>28</v>
      </c>
      <c r="I106" s="102">
        <v>15</v>
      </c>
      <c r="J106" s="102">
        <v>5</v>
      </c>
      <c r="K106" s="102">
        <v>0</v>
      </c>
      <c r="L106" s="102">
        <v>0</v>
      </c>
      <c r="M106" s="102">
        <v>0</v>
      </c>
      <c r="N106" s="102">
        <v>0</v>
      </c>
      <c r="O106" s="102">
        <v>0</v>
      </c>
      <c r="P106" s="102">
        <v>0</v>
      </c>
      <c r="Q106" s="102">
        <v>0</v>
      </c>
      <c r="R106" s="102">
        <v>0</v>
      </c>
      <c r="S106" s="102">
        <v>0</v>
      </c>
      <c r="T106" s="102">
        <v>0</v>
      </c>
      <c r="U106" s="102">
        <v>0</v>
      </c>
      <c r="V106" s="102">
        <v>0</v>
      </c>
      <c r="W106" s="102">
        <v>0</v>
      </c>
      <c r="X106" s="102">
        <v>0</v>
      </c>
      <c r="Y106" s="102">
        <v>0</v>
      </c>
      <c r="Z106" s="102">
        <v>0</v>
      </c>
      <c r="AA106" s="102">
        <v>0</v>
      </c>
      <c r="AB106" s="102">
        <v>0</v>
      </c>
      <c r="AC106" s="102">
        <v>0</v>
      </c>
      <c r="AD106" s="102">
        <v>0</v>
      </c>
      <c r="AE106" s="102">
        <v>0</v>
      </c>
      <c r="AF106" s="102">
        <v>0</v>
      </c>
      <c r="AG106" s="102">
        <v>0</v>
      </c>
      <c r="AH106" s="102">
        <v>0</v>
      </c>
      <c r="AI106" s="102">
        <v>2</v>
      </c>
      <c r="AJ106" s="102">
        <v>0</v>
      </c>
      <c r="AK106" s="102">
        <v>0</v>
      </c>
      <c r="AL106" s="102">
        <v>0</v>
      </c>
      <c r="AM106" s="102">
        <v>28</v>
      </c>
      <c r="AN106" s="102">
        <f t="shared" si="4"/>
        <v>22</v>
      </c>
    </row>
    <row r="107" spans="1:40" s="72" customFormat="1" ht="12.75">
      <c r="A107" s="218"/>
      <c r="B107" s="218"/>
      <c r="C107" s="103" t="s">
        <v>337</v>
      </c>
      <c r="D107" s="103" t="s">
        <v>262</v>
      </c>
      <c r="E107" s="116" t="s">
        <v>338</v>
      </c>
      <c r="F107" s="104">
        <f t="shared" si="5"/>
        <v>135</v>
      </c>
      <c r="G107" s="104">
        <v>0</v>
      </c>
      <c r="H107" s="104">
        <v>79</v>
      </c>
      <c r="I107" s="104">
        <v>25</v>
      </c>
      <c r="J107" s="104">
        <v>12</v>
      </c>
      <c r="K107" s="104">
        <v>10</v>
      </c>
      <c r="L107" s="104">
        <v>0</v>
      </c>
      <c r="M107" s="104">
        <v>0</v>
      </c>
      <c r="N107" s="104">
        <v>0</v>
      </c>
      <c r="O107" s="104">
        <v>0</v>
      </c>
      <c r="P107" s="104">
        <v>0</v>
      </c>
      <c r="Q107" s="104">
        <v>0</v>
      </c>
      <c r="R107" s="104">
        <v>0</v>
      </c>
      <c r="S107" s="104">
        <v>0</v>
      </c>
      <c r="T107" s="104">
        <v>0</v>
      </c>
      <c r="U107" s="104">
        <v>0</v>
      </c>
      <c r="V107" s="104">
        <v>0</v>
      </c>
      <c r="W107" s="104">
        <v>0</v>
      </c>
      <c r="X107" s="104">
        <v>0</v>
      </c>
      <c r="Y107" s="104">
        <v>0</v>
      </c>
      <c r="Z107" s="104">
        <v>0</v>
      </c>
      <c r="AA107" s="104">
        <v>0</v>
      </c>
      <c r="AB107" s="104">
        <v>0</v>
      </c>
      <c r="AC107" s="104">
        <v>0</v>
      </c>
      <c r="AD107" s="104">
        <v>0</v>
      </c>
      <c r="AE107" s="104">
        <v>0</v>
      </c>
      <c r="AF107" s="104">
        <v>0</v>
      </c>
      <c r="AG107" s="104">
        <v>5</v>
      </c>
      <c r="AH107" s="104">
        <v>0</v>
      </c>
      <c r="AI107" s="104">
        <v>4</v>
      </c>
      <c r="AJ107" s="104">
        <v>0</v>
      </c>
      <c r="AK107" s="104">
        <v>0</v>
      </c>
      <c r="AL107" s="104">
        <v>0</v>
      </c>
      <c r="AM107" s="104">
        <v>79</v>
      </c>
      <c r="AN107" s="104">
        <f t="shared" si="4"/>
        <v>56</v>
      </c>
    </row>
    <row r="108" spans="1:40" s="72" customFormat="1" ht="24">
      <c r="A108" s="117">
        <v>23</v>
      </c>
      <c r="B108" s="117" t="s">
        <v>339</v>
      </c>
      <c r="C108" s="118" t="s">
        <v>150</v>
      </c>
      <c r="D108" s="119" t="s">
        <v>252</v>
      </c>
      <c r="E108" s="118" t="s">
        <v>152</v>
      </c>
      <c r="F108" s="120">
        <v>90</v>
      </c>
      <c r="G108" s="120">
        <v>0</v>
      </c>
      <c r="H108" s="120">
        <v>90</v>
      </c>
      <c r="I108" s="120">
        <v>0</v>
      </c>
      <c r="J108" s="120">
        <v>0</v>
      </c>
      <c r="K108" s="120">
        <v>0</v>
      </c>
      <c r="L108" s="120">
        <v>0</v>
      </c>
      <c r="M108" s="120">
        <v>0</v>
      </c>
      <c r="N108" s="120">
        <v>0</v>
      </c>
      <c r="O108" s="120">
        <v>0</v>
      </c>
      <c r="P108" s="120">
        <v>0</v>
      </c>
      <c r="Q108" s="120">
        <v>0</v>
      </c>
      <c r="R108" s="120">
        <v>0</v>
      </c>
      <c r="S108" s="120">
        <v>0</v>
      </c>
      <c r="T108" s="120">
        <v>0</v>
      </c>
      <c r="U108" s="120">
        <v>0</v>
      </c>
      <c r="V108" s="120">
        <v>0</v>
      </c>
      <c r="W108" s="120">
        <v>0</v>
      </c>
      <c r="X108" s="120">
        <v>0</v>
      </c>
      <c r="Y108" s="120">
        <v>0</v>
      </c>
      <c r="Z108" s="120">
        <v>0</v>
      </c>
      <c r="AA108" s="120">
        <v>0</v>
      </c>
      <c r="AB108" s="120">
        <v>0</v>
      </c>
      <c r="AC108" s="120">
        <v>0</v>
      </c>
      <c r="AD108" s="120">
        <v>0</v>
      </c>
      <c r="AE108" s="120">
        <v>0</v>
      </c>
      <c r="AF108" s="120">
        <v>0</v>
      </c>
      <c r="AG108" s="120">
        <v>0</v>
      </c>
      <c r="AH108" s="120">
        <v>0</v>
      </c>
      <c r="AI108" s="120">
        <v>0</v>
      </c>
      <c r="AJ108" s="120">
        <v>0</v>
      </c>
      <c r="AK108" s="120">
        <v>0</v>
      </c>
      <c r="AL108" s="120">
        <v>0</v>
      </c>
      <c r="AM108" s="120">
        <v>90</v>
      </c>
      <c r="AN108" s="120">
        <f t="shared" si="4"/>
        <v>0</v>
      </c>
    </row>
    <row r="109" spans="1:40" s="72" customFormat="1" ht="12.75">
      <c r="A109" s="216">
        <v>24</v>
      </c>
      <c r="B109" s="216" t="s">
        <v>340</v>
      </c>
      <c r="C109" s="97" t="s">
        <v>341</v>
      </c>
      <c r="D109" s="98" t="s">
        <v>304</v>
      </c>
      <c r="E109" s="97" t="s">
        <v>342</v>
      </c>
      <c r="F109" s="99">
        <v>80</v>
      </c>
      <c r="G109" s="99">
        <v>0</v>
      </c>
      <c r="H109" s="99">
        <v>70</v>
      </c>
      <c r="I109" s="99">
        <v>10</v>
      </c>
      <c r="J109" s="99">
        <v>0</v>
      </c>
      <c r="K109" s="99">
        <v>0</v>
      </c>
      <c r="L109" s="99">
        <v>0</v>
      </c>
      <c r="M109" s="99">
        <v>0</v>
      </c>
      <c r="N109" s="99">
        <v>0</v>
      </c>
      <c r="O109" s="99">
        <v>0</v>
      </c>
      <c r="P109" s="99">
        <v>0</v>
      </c>
      <c r="Q109" s="99">
        <v>0</v>
      </c>
      <c r="R109" s="99">
        <v>0</v>
      </c>
      <c r="S109" s="99">
        <v>0</v>
      </c>
      <c r="T109" s="99">
        <v>0</v>
      </c>
      <c r="U109" s="99">
        <v>0</v>
      </c>
      <c r="V109" s="99">
        <v>0</v>
      </c>
      <c r="W109" s="99">
        <v>0</v>
      </c>
      <c r="X109" s="99">
        <v>0</v>
      </c>
      <c r="Y109" s="99">
        <v>0</v>
      </c>
      <c r="Z109" s="99">
        <v>0</v>
      </c>
      <c r="AA109" s="99">
        <v>0</v>
      </c>
      <c r="AB109" s="99">
        <v>0</v>
      </c>
      <c r="AC109" s="99">
        <v>0</v>
      </c>
      <c r="AD109" s="99">
        <v>0</v>
      </c>
      <c r="AE109" s="99">
        <v>0</v>
      </c>
      <c r="AF109" s="99">
        <v>0</v>
      </c>
      <c r="AG109" s="99">
        <v>0</v>
      </c>
      <c r="AH109" s="99">
        <v>0</v>
      </c>
      <c r="AI109" s="99">
        <v>0</v>
      </c>
      <c r="AJ109" s="99">
        <v>0</v>
      </c>
      <c r="AK109" s="99">
        <v>0</v>
      </c>
      <c r="AL109" s="99">
        <v>0</v>
      </c>
      <c r="AM109" s="99">
        <v>70</v>
      </c>
      <c r="AN109" s="99">
        <f t="shared" si="4"/>
        <v>10</v>
      </c>
    </row>
    <row r="110" spans="1:40" s="72" customFormat="1" ht="12.75">
      <c r="A110" s="217"/>
      <c r="B110" s="217"/>
      <c r="C110" s="100" t="s">
        <v>343</v>
      </c>
      <c r="D110" s="101" t="s">
        <v>304</v>
      </c>
      <c r="E110" s="121" t="s">
        <v>344</v>
      </c>
      <c r="F110" s="102">
        <v>80</v>
      </c>
      <c r="G110" s="102">
        <v>0</v>
      </c>
      <c r="H110" s="102">
        <v>70</v>
      </c>
      <c r="I110" s="102">
        <v>10</v>
      </c>
      <c r="J110" s="102">
        <v>0</v>
      </c>
      <c r="K110" s="102">
        <v>0</v>
      </c>
      <c r="L110" s="102">
        <v>0</v>
      </c>
      <c r="M110" s="102">
        <v>0</v>
      </c>
      <c r="N110" s="102">
        <v>0</v>
      </c>
      <c r="O110" s="102">
        <v>0</v>
      </c>
      <c r="P110" s="102">
        <v>0</v>
      </c>
      <c r="Q110" s="102">
        <v>0</v>
      </c>
      <c r="R110" s="102">
        <v>0</v>
      </c>
      <c r="S110" s="102">
        <v>0</v>
      </c>
      <c r="T110" s="102">
        <v>0</v>
      </c>
      <c r="U110" s="102">
        <v>0</v>
      </c>
      <c r="V110" s="102">
        <v>0</v>
      </c>
      <c r="W110" s="102">
        <v>0</v>
      </c>
      <c r="X110" s="102">
        <v>0</v>
      </c>
      <c r="Y110" s="102">
        <v>0</v>
      </c>
      <c r="Z110" s="102">
        <v>0</v>
      </c>
      <c r="AA110" s="102">
        <v>0</v>
      </c>
      <c r="AB110" s="102">
        <v>0</v>
      </c>
      <c r="AC110" s="102">
        <v>0</v>
      </c>
      <c r="AD110" s="102">
        <v>0</v>
      </c>
      <c r="AE110" s="102">
        <v>0</v>
      </c>
      <c r="AF110" s="102">
        <v>0</v>
      </c>
      <c r="AG110" s="102">
        <v>0</v>
      </c>
      <c r="AH110" s="102">
        <v>0</v>
      </c>
      <c r="AI110" s="102">
        <v>0</v>
      </c>
      <c r="AJ110" s="102">
        <v>0</v>
      </c>
      <c r="AK110" s="102">
        <v>0</v>
      </c>
      <c r="AL110" s="102">
        <v>0</v>
      </c>
      <c r="AM110" s="102">
        <v>70</v>
      </c>
      <c r="AN110" s="102">
        <f t="shared" si="4"/>
        <v>10</v>
      </c>
    </row>
    <row r="111" spans="1:40" s="72" customFormat="1" ht="12.75">
      <c r="A111" s="218"/>
      <c r="B111" s="218"/>
      <c r="C111" s="111" t="s">
        <v>303</v>
      </c>
      <c r="D111" s="103" t="s">
        <v>304</v>
      </c>
      <c r="E111" s="111" t="s">
        <v>305</v>
      </c>
      <c r="F111" s="104">
        <v>80</v>
      </c>
      <c r="G111" s="104">
        <v>0</v>
      </c>
      <c r="H111" s="104">
        <v>70</v>
      </c>
      <c r="I111" s="104">
        <v>10</v>
      </c>
      <c r="J111" s="104">
        <v>0</v>
      </c>
      <c r="K111" s="104">
        <v>0</v>
      </c>
      <c r="L111" s="104">
        <v>0</v>
      </c>
      <c r="M111" s="104">
        <v>0</v>
      </c>
      <c r="N111" s="104">
        <v>0</v>
      </c>
      <c r="O111" s="104">
        <v>0</v>
      </c>
      <c r="P111" s="104">
        <v>0</v>
      </c>
      <c r="Q111" s="104">
        <v>0</v>
      </c>
      <c r="R111" s="104">
        <v>0</v>
      </c>
      <c r="S111" s="104">
        <v>0</v>
      </c>
      <c r="T111" s="104">
        <v>0</v>
      </c>
      <c r="U111" s="104">
        <v>0</v>
      </c>
      <c r="V111" s="104">
        <v>0</v>
      </c>
      <c r="W111" s="104">
        <v>0</v>
      </c>
      <c r="X111" s="104">
        <v>0</v>
      </c>
      <c r="Y111" s="104">
        <v>0</v>
      </c>
      <c r="Z111" s="104">
        <v>0</v>
      </c>
      <c r="AA111" s="104">
        <v>0</v>
      </c>
      <c r="AB111" s="104">
        <v>0</v>
      </c>
      <c r="AC111" s="104">
        <v>0</v>
      </c>
      <c r="AD111" s="104">
        <v>0</v>
      </c>
      <c r="AE111" s="104">
        <v>0</v>
      </c>
      <c r="AF111" s="104">
        <v>0</v>
      </c>
      <c r="AG111" s="104">
        <v>0</v>
      </c>
      <c r="AH111" s="104">
        <v>0</v>
      </c>
      <c r="AI111" s="104">
        <v>0</v>
      </c>
      <c r="AJ111" s="104">
        <v>0</v>
      </c>
      <c r="AK111" s="104">
        <v>0</v>
      </c>
      <c r="AL111" s="104">
        <v>0</v>
      </c>
      <c r="AM111" s="104">
        <v>70</v>
      </c>
      <c r="AN111" s="104">
        <f t="shared" si="4"/>
        <v>10</v>
      </c>
    </row>
    <row r="112" spans="1:40" s="72" customFormat="1" ht="12.75">
      <c r="A112" s="216">
        <v>25</v>
      </c>
      <c r="B112" s="233" t="s">
        <v>345</v>
      </c>
      <c r="C112" s="97" t="s">
        <v>216</v>
      </c>
      <c r="D112" s="98" t="s">
        <v>211</v>
      </c>
      <c r="E112" s="97" t="s">
        <v>346</v>
      </c>
      <c r="F112" s="99">
        <v>80</v>
      </c>
      <c r="G112" s="99">
        <v>0</v>
      </c>
      <c r="H112" s="99">
        <v>30</v>
      </c>
      <c r="I112" s="99">
        <v>10</v>
      </c>
      <c r="J112" s="99">
        <v>10</v>
      </c>
      <c r="K112" s="99">
        <v>30</v>
      </c>
      <c r="L112" s="99">
        <v>0</v>
      </c>
      <c r="M112" s="99">
        <v>0</v>
      </c>
      <c r="N112" s="99">
        <v>0</v>
      </c>
      <c r="O112" s="99">
        <v>0</v>
      </c>
      <c r="P112" s="99">
        <v>0</v>
      </c>
      <c r="Q112" s="99">
        <v>0</v>
      </c>
      <c r="R112" s="99">
        <v>0</v>
      </c>
      <c r="S112" s="99">
        <v>0</v>
      </c>
      <c r="T112" s="99">
        <v>0</v>
      </c>
      <c r="U112" s="99">
        <v>0</v>
      </c>
      <c r="V112" s="99">
        <v>0</v>
      </c>
      <c r="W112" s="99">
        <v>0</v>
      </c>
      <c r="X112" s="99">
        <v>0</v>
      </c>
      <c r="Y112" s="99">
        <v>0</v>
      </c>
      <c r="Z112" s="99">
        <v>0</v>
      </c>
      <c r="AA112" s="99">
        <v>0</v>
      </c>
      <c r="AB112" s="99">
        <v>0</v>
      </c>
      <c r="AC112" s="99">
        <v>0</v>
      </c>
      <c r="AD112" s="99">
        <v>0</v>
      </c>
      <c r="AE112" s="99">
        <v>0</v>
      </c>
      <c r="AF112" s="99">
        <v>0</v>
      </c>
      <c r="AG112" s="99">
        <v>0</v>
      </c>
      <c r="AH112" s="99">
        <v>0</v>
      </c>
      <c r="AI112" s="99">
        <v>0</v>
      </c>
      <c r="AJ112" s="99">
        <v>0</v>
      </c>
      <c r="AK112" s="99">
        <v>0</v>
      </c>
      <c r="AL112" s="99">
        <v>0</v>
      </c>
      <c r="AM112" s="99">
        <v>30</v>
      </c>
      <c r="AN112" s="99">
        <f t="shared" si="4"/>
        <v>50</v>
      </c>
    </row>
    <row r="113" spans="1:40" s="72" customFormat="1" ht="12.75">
      <c r="A113" s="217"/>
      <c r="B113" s="234"/>
      <c r="C113" s="100" t="s">
        <v>187</v>
      </c>
      <c r="D113" s="101" t="s">
        <v>347</v>
      </c>
      <c r="E113" s="100" t="s">
        <v>171</v>
      </c>
      <c r="F113" s="102">
        <v>180</v>
      </c>
      <c r="G113" s="102">
        <v>0</v>
      </c>
      <c r="H113" s="102">
        <v>90</v>
      </c>
      <c r="I113" s="102">
        <v>20</v>
      </c>
      <c r="J113" s="102">
        <v>20</v>
      </c>
      <c r="K113" s="102">
        <v>50</v>
      </c>
      <c r="L113" s="102">
        <v>0</v>
      </c>
      <c r="M113" s="102">
        <v>0</v>
      </c>
      <c r="N113" s="102">
        <v>0</v>
      </c>
      <c r="O113" s="102">
        <v>0</v>
      </c>
      <c r="P113" s="102">
        <v>0</v>
      </c>
      <c r="Q113" s="102">
        <v>0</v>
      </c>
      <c r="R113" s="102">
        <v>0</v>
      </c>
      <c r="S113" s="102">
        <v>0</v>
      </c>
      <c r="T113" s="102">
        <v>0</v>
      </c>
      <c r="U113" s="102">
        <v>0</v>
      </c>
      <c r="V113" s="102">
        <v>0</v>
      </c>
      <c r="W113" s="102">
        <v>0</v>
      </c>
      <c r="X113" s="102">
        <v>0</v>
      </c>
      <c r="Y113" s="102">
        <v>0</v>
      </c>
      <c r="Z113" s="102">
        <v>0</v>
      </c>
      <c r="AA113" s="102">
        <v>0</v>
      </c>
      <c r="AB113" s="102">
        <v>0</v>
      </c>
      <c r="AC113" s="102">
        <v>0</v>
      </c>
      <c r="AD113" s="102">
        <v>0</v>
      </c>
      <c r="AE113" s="102">
        <v>0</v>
      </c>
      <c r="AF113" s="102">
        <v>0</v>
      </c>
      <c r="AG113" s="102">
        <v>0</v>
      </c>
      <c r="AH113" s="102">
        <v>0</v>
      </c>
      <c r="AI113" s="102">
        <v>0</v>
      </c>
      <c r="AJ113" s="102">
        <v>0</v>
      </c>
      <c r="AK113" s="102">
        <v>0</v>
      </c>
      <c r="AL113" s="102">
        <v>0</v>
      </c>
      <c r="AM113" s="102">
        <v>90</v>
      </c>
      <c r="AN113" s="102">
        <f t="shared" si="4"/>
        <v>90</v>
      </c>
    </row>
    <row r="114" spans="1:40" s="72" customFormat="1" ht="12.75">
      <c r="A114" s="217"/>
      <c r="B114" s="234"/>
      <c r="C114" s="100" t="s">
        <v>348</v>
      </c>
      <c r="D114" s="101" t="s">
        <v>347</v>
      </c>
      <c r="E114" s="100" t="s">
        <v>169</v>
      </c>
      <c r="F114" s="102">
        <v>90</v>
      </c>
      <c r="G114" s="102">
        <v>0</v>
      </c>
      <c r="H114" s="102">
        <v>40</v>
      </c>
      <c r="I114" s="102">
        <v>20</v>
      </c>
      <c r="J114" s="102">
        <v>10</v>
      </c>
      <c r="K114" s="102">
        <v>20</v>
      </c>
      <c r="L114" s="102">
        <v>0</v>
      </c>
      <c r="M114" s="102">
        <v>0</v>
      </c>
      <c r="N114" s="102">
        <v>0</v>
      </c>
      <c r="O114" s="102">
        <v>0</v>
      </c>
      <c r="P114" s="102">
        <v>0</v>
      </c>
      <c r="Q114" s="102">
        <v>0</v>
      </c>
      <c r="R114" s="102">
        <v>0</v>
      </c>
      <c r="S114" s="102">
        <v>0</v>
      </c>
      <c r="T114" s="102">
        <v>0</v>
      </c>
      <c r="U114" s="102">
        <v>0</v>
      </c>
      <c r="V114" s="102">
        <v>0</v>
      </c>
      <c r="W114" s="102">
        <v>0</v>
      </c>
      <c r="X114" s="102">
        <v>0</v>
      </c>
      <c r="Y114" s="102">
        <v>0</v>
      </c>
      <c r="Z114" s="102">
        <v>0</v>
      </c>
      <c r="AA114" s="102">
        <v>0</v>
      </c>
      <c r="AB114" s="102">
        <v>0</v>
      </c>
      <c r="AC114" s="102">
        <v>0</v>
      </c>
      <c r="AD114" s="102">
        <v>0</v>
      </c>
      <c r="AE114" s="102">
        <v>0</v>
      </c>
      <c r="AF114" s="102">
        <v>0</v>
      </c>
      <c r="AG114" s="102">
        <v>0</v>
      </c>
      <c r="AH114" s="102">
        <v>0</v>
      </c>
      <c r="AI114" s="102">
        <v>0</v>
      </c>
      <c r="AJ114" s="102">
        <v>0</v>
      </c>
      <c r="AK114" s="102">
        <v>0</v>
      </c>
      <c r="AL114" s="102">
        <v>0</v>
      </c>
      <c r="AM114" s="102">
        <v>40</v>
      </c>
      <c r="AN114" s="102">
        <f t="shared" si="4"/>
        <v>50</v>
      </c>
    </row>
    <row r="115" spans="1:40" s="72" customFormat="1" ht="12.75">
      <c r="A115" s="218"/>
      <c r="B115" s="235"/>
      <c r="C115" s="111" t="s">
        <v>349</v>
      </c>
      <c r="D115" s="103" t="s">
        <v>213</v>
      </c>
      <c r="E115" s="111" t="s">
        <v>292</v>
      </c>
      <c r="F115" s="104">
        <v>50</v>
      </c>
      <c r="G115" s="104"/>
      <c r="H115" s="104">
        <v>50</v>
      </c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04"/>
      <c r="AH115" s="104"/>
      <c r="AI115" s="104"/>
      <c r="AJ115" s="104"/>
      <c r="AK115" s="104"/>
      <c r="AL115" s="104"/>
      <c r="AM115" s="104">
        <v>50</v>
      </c>
      <c r="AN115" s="104">
        <f t="shared" si="4"/>
        <v>0</v>
      </c>
    </row>
    <row r="116" spans="1:40" s="72" customFormat="1" ht="12.75">
      <c r="A116" s="216">
        <v>26</v>
      </c>
      <c r="B116" s="216" t="s">
        <v>350</v>
      </c>
      <c r="C116" s="97" t="s">
        <v>165</v>
      </c>
      <c r="D116" s="98" t="s">
        <v>151</v>
      </c>
      <c r="E116" s="97" t="s">
        <v>184</v>
      </c>
      <c r="F116" s="99">
        <v>40</v>
      </c>
      <c r="G116" s="99">
        <v>0</v>
      </c>
      <c r="H116" s="99">
        <v>40</v>
      </c>
      <c r="I116" s="99">
        <v>0</v>
      </c>
      <c r="J116" s="99">
        <v>0</v>
      </c>
      <c r="K116" s="99">
        <v>0</v>
      </c>
      <c r="L116" s="99">
        <v>0</v>
      </c>
      <c r="M116" s="99">
        <v>0</v>
      </c>
      <c r="N116" s="99">
        <v>0</v>
      </c>
      <c r="O116" s="99">
        <v>0</v>
      </c>
      <c r="P116" s="99">
        <v>0</v>
      </c>
      <c r="Q116" s="99">
        <v>0</v>
      </c>
      <c r="R116" s="99">
        <v>0</v>
      </c>
      <c r="S116" s="99">
        <v>0</v>
      </c>
      <c r="T116" s="99">
        <v>0</v>
      </c>
      <c r="U116" s="99">
        <v>0</v>
      </c>
      <c r="V116" s="99">
        <v>0</v>
      </c>
      <c r="W116" s="99">
        <v>0</v>
      </c>
      <c r="X116" s="99">
        <v>0</v>
      </c>
      <c r="Y116" s="99">
        <v>0</v>
      </c>
      <c r="Z116" s="99">
        <v>0</v>
      </c>
      <c r="AA116" s="99">
        <v>0</v>
      </c>
      <c r="AB116" s="99">
        <v>0</v>
      </c>
      <c r="AC116" s="99">
        <v>0</v>
      </c>
      <c r="AD116" s="99">
        <v>0</v>
      </c>
      <c r="AE116" s="99">
        <v>0</v>
      </c>
      <c r="AF116" s="99">
        <v>0</v>
      </c>
      <c r="AG116" s="99">
        <v>0</v>
      </c>
      <c r="AH116" s="99">
        <v>0</v>
      </c>
      <c r="AI116" s="99">
        <v>0</v>
      </c>
      <c r="AJ116" s="99">
        <v>0</v>
      </c>
      <c r="AK116" s="99">
        <v>0</v>
      </c>
      <c r="AL116" s="99">
        <v>0</v>
      </c>
      <c r="AM116" s="99">
        <v>40</v>
      </c>
      <c r="AN116" s="99">
        <f t="shared" si="4"/>
        <v>0</v>
      </c>
    </row>
    <row r="117" spans="1:40" s="72" customFormat="1" ht="12.75">
      <c r="A117" s="217"/>
      <c r="B117" s="217"/>
      <c r="C117" s="100" t="s">
        <v>182</v>
      </c>
      <c r="D117" s="101" t="s">
        <v>151</v>
      </c>
      <c r="E117" s="100" t="s">
        <v>196</v>
      </c>
      <c r="F117" s="102">
        <v>35</v>
      </c>
      <c r="G117" s="102">
        <v>0</v>
      </c>
      <c r="H117" s="102">
        <v>35</v>
      </c>
      <c r="I117" s="102">
        <v>0</v>
      </c>
      <c r="J117" s="102">
        <v>0</v>
      </c>
      <c r="K117" s="102">
        <v>0</v>
      </c>
      <c r="L117" s="102">
        <v>0</v>
      </c>
      <c r="M117" s="102">
        <v>0</v>
      </c>
      <c r="N117" s="102">
        <v>0</v>
      </c>
      <c r="O117" s="102">
        <v>0</v>
      </c>
      <c r="P117" s="102">
        <v>0</v>
      </c>
      <c r="Q117" s="102">
        <v>0</v>
      </c>
      <c r="R117" s="102">
        <v>0</v>
      </c>
      <c r="S117" s="102">
        <v>0</v>
      </c>
      <c r="T117" s="102">
        <v>0</v>
      </c>
      <c r="U117" s="102">
        <v>0</v>
      </c>
      <c r="V117" s="102">
        <v>0</v>
      </c>
      <c r="W117" s="102">
        <v>0</v>
      </c>
      <c r="X117" s="102">
        <v>0</v>
      </c>
      <c r="Y117" s="102">
        <v>0</v>
      </c>
      <c r="Z117" s="102">
        <v>0</v>
      </c>
      <c r="AA117" s="102">
        <v>0</v>
      </c>
      <c r="AB117" s="102">
        <v>0</v>
      </c>
      <c r="AC117" s="102">
        <v>0</v>
      </c>
      <c r="AD117" s="102">
        <v>0</v>
      </c>
      <c r="AE117" s="102">
        <v>0</v>
      </c>
      <c r="AF117" s="102">
        <v>0</v>
      </c>
      <c r="AG117" s="102">
        <v>0</v>
      </c>
      <c r="AH117" s="102">
        <v>0</v>
      </c>
      <c r="AI117" s="102">
        <v>0</v>
      </c>
      <c r="AJ117" s="102">
        <v>0</v>
      </c>
      <c r="AK117" s="102">
        <v>0</v>
      </c>
      <c r="AL117" s="102">
        <v>0</v>
      </c>
      <c r="AM117" s="102">
        <v>35</v>
      </c>
      <c r="AN117" s="102">
        <f t="shared" si="4"/>
        <v>0</v>
      </c>
    </row>
    <row r="118" spans="1:40" s="72" customFormat="1" ht="12.75">
      <c r="A118" s="217"/>
      <c r="B118" s="217"/>
      <c r="C118" s="100" t="s">
        <v>300</v>
      </c>
      <c r="D118" s="101" t="s">
        <v>351</v>
      </c>
      <c r="E118" s="100" t="s">
        <v>174</v>
      </c>
      <c r="F118" s="102">
        <v>70</v>
      </c>
      <c r="G118" s="102">
        <v>0</v>
      </c>
      <c r="H118" s="102">
        <v>55</v>
      </c>
      <c r="I118" s="102">
        <v>10</v>
      </c>
      <c r="J118" s="102">
        <v>5</v>
      </c>
      <c r="K118" s="102">
        <v>0</v>
      </c>
      <c r="L118" s="102">
        <v>0</v>
      </c>
      <c r="M118" s="102">
        <v>0</v>
      </c>
      <c r="N118" s="102">
        <v>0</v>
      </c>
      <c r="O118" s="102">
        <v>0</v>
      </c>
      <c r="P118" s="102">
        <v>0</v>
      </c>
      <c r="Q118" s="102">
        <v>0</v>
      </c>
      <c r="R118" s="102">
        <v>0</v>
      </c>
      <c r="S118" s="102">
        <v>0</v>
      </c>
      <c r="T118" s="102">
        <v>0</v>
      </c>
      <c r="U118" s="102">
        <v>0</v>
      </c>
      <c r="V118" s="102">
        <v>0</v>
      </c>
      <c r="W118" s="102">
        <v>0</v>
      </c>
      <c r="X118" s="102">
        <v>0</v>
      </c>
      <c r="Y118" s="102">
        <v>0</v>
      </c>
      <c r="Z118" s="102">
        <v>0</v>
      </c>
      <c r="AA118" s="102">
        <v>0</v>
      </c>
      <c r="AB118" s="102">
        <v>0</v>
      </c>
      <c r="AC118" s="102">
        <v>0</v>
      </c>
      <c r="AD118" s="102">
        <v>0</v>
      </c>
      <c r="AE118" s="102">
        <v>0</v>
      </c>
      <c r="AF118" s="102">
        <v>0</v>
      </c>
      <c r="AG118" s="102">
        <v>0</v>
      </c>
      <c r="AH118" s="102">
        <v>0</v>
      </c>
      <c r="AI118" s="102">
        <v>0</v>
      </c>
      <c r="AJ118" s="102">
        <v>0</v>
      </c>
      <c r="AK118" s="102">
        <v>0</v>
      </c>
      <c r="AL118" s="102">
        <v>0</v>
      </c>
      <c r="AM118" s="102">
        <v>55</v>
      </c>
      <c r="AN118" s="102">
        <f t="shared" si="4"/>
        <v>15</v>
      </c>
    </row>
    <row r="119" spans="1:40" s="72" customFormat="1" ht="12.75">
      <c r="A119" s="217"/>
      <c r="B119" s="217"/>
      <c r="C119" s="100" t="s">
        <v>352</v>
      </c>
      <c r="D119" s="101" t="s">
        <v>198</v>
      </c>
      <c r="E119" s="100" t="s">
        <v>353</v>
      </c>
      <c r="F119" s="102">
        <v>40</v>
      </c>
      <c r="G119" s="102">
        <v>0</v>
      </c>
      <c r="H119" s="102">
        <v>30</v>
      </c>
      <c r="I119" s="102">
        <v>5</v>
      </c>
      <c r="J119" s="102">
        <v>5</v>
      </c>
      <c r="K119" s="102">
        <v>0</v>
      </c>
      <c r="L119" s="102">
        <v>0</v>
      </c>
      <c r="M119" s="102">
        <v>0</v>
      </c>
      <c r="N119" s="102">
        <v>0</v>
      </c>
      <c r="O119" s="102">
        <v>0</v>
      </c>
      <c r="P119" s="102">
        <v>0</v>
      </c>
      <c r="Q119" s="102">
        <v>0</v>
      </c>
      <c r="R119" s="102">
        <v>0</v>
      </c>
      <c r="S119" s="102">
        <v>0</v>
      </c>
      <c r="T119" s="102">
        <v>0</v>
      </c>
      <c r="U119" s="102">
        <v>0</v>
      </c>
      <c r="V119" s="102">
        <v>0</v>
      </c>
      <c r="W119" s="102">
        <v>0</v>
      </c>
      <c r="X119" s="102">
        <v>0</v>
      </c>
      <c r="Y119" s="102">
        <v>0</v>
      </c>
      <c r="Z119" s="102">
        <v>0</v>
      </c>
      <c r="AA119" s="102">
        <v>0</v>
      </c>
      <c r="AB119" s="102">
        <v>0</v>
      </c>
      <c r="AC119" s="102">
        <v>0</v>
      </c>
      <c r="AD119" s="102">
        <v>0</v>
      </c>
      <c r="AE119" s="102">
        <v>0</v>
      </c>
      <c r="AF119" s="102">
        <v>0</v>
      </c>
      <c r="AG119" s="102">
        <v>0</v>
      </c>
      <c r="AH119" s="102">
        <v>0</v>
      </c>
      <c r="AI119" s="102">
        <v>0</v>
      </c>
      <c r="AJ119" s="102">
        <v>0</v>
      </c>
      <c r="AK119" s="102">
        <v>0</v>
      </c>
      <c r="AL119" s="102">
        <v>0</v>
      </c>
      <c r="AM119" s="102">
        <v>30</v>
      </c>
      <c r="AN119" s="102">
        <f t="shared" si="4"/>
        <v>10</v>
      </c>
    </row>
    <row r="120" spans="1:40" s="72" customFormat="1" ht="12.75">
      <c r="A120" s="218"/>
      <c r="B120" s="218"/>
      <c r="C120" s="103" t="s">
        <v>354</v>
      </c>
      <c r="D120" s="103" t="s">
        <v>290</v>
      </c>
      <c r="E120" s="103" t="s">
        <v>355</v>
      </c>
      <c r="F120" s="104">
        <v>45</v>
      </c>
      <c r="G120" s="104">
        <v>0</v>
      </c>
      <c r="H120" s="104">
        <v>35</v>
      </c>
      <c r="I120" s="104">
        <v>5</v>
      </c>
      <c r="J120" s="104">
        <v>5</v>
      </c>
      <c r="K120" s="104">
        <v>0</v>
      </c>
      <c r="L120" s="104">
        <v>0</v>
      </c>
      <c r="M120" s="104">
        <v>0</v>
      </c>
      <c r="N120" s="104">
        <v>0</v>
      </c>
      <c r="O120" s="104">
        <v>0</v>
      </c>
      <c r="P120" s="104">
        <v>0</v>
      </c>
      <c r="Q120" s="104">
        <v>0</v>
      </c>
      <c r="R120" s="104">
        <v>0</v>
      </c>
      <c r="S120" s="104">
        <v>0</v>
      </c>
      <c r="T120" s="104">
        <v>0</v>
      </c>
      <c r="U120" s="104">
        <v>0</v>
      </c>
      <c r="V120" s="104">
        <v>0</v>
      </c>
      <c r="W120" s="104">
        <v>0</v>
      </c>
      <c r="X120" s="104">
        <v>0</v>
      </c>
      <c r="Y120" s="104">
        <v>0</v>
      </c>
      <c r="Z120" s="104">
        <v>0</v>
      </c>
      <c r="AA120" s="104">
        <v>0</v>
      </c>
      <c r="AB120" s="104">
        <v>0</v>
      </c>
      <c r="AC120" s="104">
        <v>0</v>
      </c>
      <c r="AD120" s="104">
        <v>0</v>
      </c>
      <c r="AE120" s="104">
        <v>0</v>
      </c>
      <c r="AF120" s="104">
        <v>0</v>
      </c>
      <c r="AG120" s="104">
        <v>0</v>
      </c>
      <c r="AH120" s="104">
        <v>0</v>
      </c>
      <c r="AI120" s="104">
        <v>0</v>
      </c>
      <c r="AJ120" s="104">
        <v>0</v>
      </c>
      <c r="AK120" s="104">
        <v>0</v>
      </c>
      <c r="AL120" s="104">
        <v>0</v>
      </c>
      <c r="AM120" s="104">
        <v>35</v>
      </c>
      <c r="AN120" s="104">
        <f t="shared" si="4"/>
        <v>10</v>
      </c>
    </row>
    <row r="121" spans="1:40" s="72" customFormat="1" ht="12.75">
      <c r="A121" s="216">
        <v>27</v>
      </c>
      <c r="B121" s="216" t="s">
        <v>356</v>
      </c>
      <c r="C121" s="97" t="s">
        <v>357</v>
      </c>
      <c r="D121" s="98" t="s">
        <v>227</v>
      </c>
      <c r="E121" s="97" t="s">
        <v>358</v>
      </c>
      <c r="F121" s="99">
        <f>(SUM(G121:AL121))*1</f>
        <v>120</v>
      </c>
      <c r="G121" s="99">
        <v>0</v>
      </c>
      <c r="H121" s="99">
        <v>60</v>
      </c>
      <c r="I121" s="99">
        <v>20</v>
      </c>
      <c r="J121" s="99">
        <v>10</v>
      </c>
      <c r="K121" s="99">
        <v>0</v>
      </c>
      <c r="L121" s="99">
        <v>0</v>
      </c>
      <c r="M121" s="99">
        <v>0</v>
      </c>
      <c r="N121" s="99">
        <v>0</v>
      </c>
      <c r="O121" s="99">
        <v>0</v>
      </c>
      <c r="P121" s="99">
        <v>0</v>
      </c>
      <c r="Q121" s="99">
        <v>0</v>
      </c>
      <c r="R121" s="99">
        <v>0</v>
      </c>
      <c r="S121" s="99">
        <v>0</v>
      </c>
      <c r="T121" s="99">
        <v>0</v>
      </c>
      <c r="U121" s="99">
        <v>0</v>
      </c>
      <c r="V121" s="99">
        <v>0</v>
      </c>
      <c r="W121" s="99">
        <v>0</v>
      </c>
      <c r="X121" s="99">
        <v>0</v>
      </c>
      <c r="Y121" s="99">
        <v>0</v>
      </c>
      <c r="Z121" s="99">
        <v>0</v>
      </c>
      <c r="AA121" s="99">
        <v>0</v>
      </c>
      <c r="AB121" s="99">
        <v>0</v>
      </c>
      <c r="AC121" s="99">
        <v>0</v>
      </c>
      <c r="AD121" s="99">
        <v>0</v>
      </c>
      <c r="AE121" s="99">
        <v>0</v>
      </c>
      <c r="AF121" s="99">
        <v>0</v>
      </c>
      <c r="AG121" s="99">
        <v>0</v>
      </c>
      <c r="AH121" s="99">
        <v>15</v>
      </c>
      <c r="AI121" s="99">
        <v>0</v>
      </c>
      <c r="AJ121" s="99">
        <v>15</v>
      </c>
      <c r="AK121" s="99">
        <v>0</v>
      </c>
      <c r="AL121" s="99">
        <v>0</v>
      </c>
      <c r="AM121" s="99">
        <v>60</v>
      </c>
      <c r="AN121" s="99">
        <f t="shared" si="4"/>
        <v>60</v>
      </c>
    </row>
    <row r="122" spans="1:40" s="72" customFormat="1" ht="12.75">
      <c r="A122" s="218"/>
      <c r="B122" s="218"/>
      <c r="C122" s="111" t="s">
        <v>359</v>
      </c>
      <c r="D122" s="103" t="s">
        <v>262</v>
      </c>
      <c r="E122" s="111" t="s">
        <v>338</v>
      </c>
      <c r="F122" s="104">
        <f>(SUM(G122:AL122))*1</f>
        <v>50</v>
      </c>
      <c r="G122" s="104">
        <v>0</v>
      </c>
      <c r="H122" s="104">
        <v>35</v>
      </c>
      <c r="I122" s="104">
        <v>5</v>
      </c>
      <c r="J122" s="104">
        <v>5</v>
      </c>
      <c r="K122" s="104">
        <v>0</v>
      </c>
      <c r="L122" s="104">
        <v>0</v>
      </c>
      <c r="M122" s="104">
        <v>0</v>
      </c>
      <c r="N122" s="104">
        <v>0</v>
      </c>
      <c r="O122" s="104">
        <v>0</v>
      </c>
      <c r="P122" s="104">
        <v>0</v>
      </c>
      <c r="Q122" s="104">
        <v>0</v>
      </c>
      <c r="R122" s="104">
        <v>0</v>
      </c>
      <c r="S122" s="104">
        <v>0</v>
      </c>
      <c r="T122" s="104">
        <v>0</v>
      </c>
      <c r="U122" s="104">
        <v>0</v>
      </c>
      <c r="V122" s="104">
        <v>0</v>
      </c>
      <c r="W122" s="104">
        <v>0</v>
      </c>
      <c r="X122" s="104">
        <v>0</v>
      </c>
      <c r="Y122" s="104">
        <v>0</v>
      </c>
      <c r="Z122" s="104">
        <v>0</v>
      </c>
      <c r="AA122" s="104">
        <v>0</v>
      </c>
      <c r="AB122" s="104">
        <v>0</v>
      </c>
      <c r="AC122" s="104">
        <v>0</v>
      </c>
      <c r="AD122" s="104">
        <v>0</v>
      </c>
      <c r="AE122" s="104">
        <v>0</v>
      </c>
      <c r="AF122" s="104">
        <v>0</v>
      </c>
      <c r="AG122" s="104">
        <v>0</v>
      </c>
      <c r="AH122" s="104">
        <v>5</v>
      </c>
      <c r="AI122" s="104">
        <v>0</v>
      </c>
      <c r="AJ122" s="104">
        <v>0</v>
      </c>
      <c r="AK122" s="104">
        <v>0</v>
      </c>
      <c r="AL122" s="104">
        <v>0</v>
      </c>
      <c r="AM122" s="104">
        <v>35</v>
      </c>
      <c r="AN122" s="104">
        <f t="shared" si="4"/>
        <v>15</v>
      </c>
    </row>
    <row r="123" spans="1:40" s="72" customFormat="1" ht="12.75">
      <c r="A123" s="216">
        <v>28</v>
      </c>
      <c r="B123" s="216" t="s">
        <v>360</v>
      </c>
      <c r="C123" s="97" t="s">
        <v>361</v>
      </c>
      <c r="D123" s="98" t="s">
        <v>262</v>
      </c>
      <c r="E123" s="122" t="s">
        <v>362</v>
      </c>
      <c r="F123" s="99">
        <v>150</v>
      </c>
      <c r="G123" s="99">
        <v>0</v>
      </c>
      <c r="H123" s="99">
        <v>125</v>
      </c>
      <c r="I123" s="99">
        <v>10</v>
      </c>
      <c r="J123" s="99">
        <v>5</v>
      </c>
      <c r="K123" s="99">
        <v>5</v>
      </c>
      <c r="L123" s="99">
        <v>0</v>
      </c>
      <c r="M123" s="99">
        <v>0</v>
      </c>
      <c r="N123" s="99">
        <v>0</v>
      </c>
      <c r="O123" s="99">
        <v>0</v>
      </c>
      <c r="P123" s="99">
        <v>0</v>
      </c>
      <c r="Q123" s="99">
        <v>0</v>
      </c>
      <c r="R123" s="99">
        <v>0</v>
      </c>
      <c r="S123" s="99">
        <v>0</v>
      </c>
      <c r="T123" s="99">
        <v>0</v>
      </c>
      <c r="U123" s="99">
        <v>0</v>
      </c>
      <c r="V123" s="99">
        <v>0</v>
      </c>
      <c r="W123" s="99">
        <v>0</v>
      </c>
      <c r="X123" s="99">
        <v>0</v>
      </c>
      <c r="Y123" s="99">
        <v>0</v>
      </c>
      <c r="Z123" s="99">
        <v>0</v>
      </c>
      <c r="AA123" s="99">
        <v>0</v>
      </c>
      <c r="AB123" s="99">
        <v>0</v>
      </c>
      <c r="AC123" s="99">
        <v>0</v>
      </c>
      <c r="AD123" s="99">
        <v>0</v>
      </c>
      <c r="AE123" s="99">
        <v>0</v>
      </c>
      <c r="AF123" s="99">
        <v>0</v>
      </c>
      <c r="AG123" s="99">
        <v>5</v>
      </c>
      <c r="AH123" s="99">
        <v>0</v>
      </c>
      <c r="AI123" s="99">
        <v>0</v>
      </c>
      <c r="AJ123" s="99">
        <v>0</v>
      </c>
      <c r="AK123" s="99">
        <v>0</v>
      </c>
      <c r="AL123" s="99">
        <v>0</v>
      </c>
      <c r="AM123" s="99">
        <v>125</v>
      </c>
      <c r="AN123" s="99">
        <f t="shared" si="4"/>
        <v>25</v>
      </c>
    </row>
    <row r="124" spans="1:40" s="72" customFormat="1" ht="12.75">
      <c r="A124" s="217"/>
      <c r="B124" s="217"/>
      <c r="C124" s="100" t="s">
        <v>359</v>
      </c>
      <c r="D124" s="101" t="s">
        <v>262</v>
      </c>
      <c r="E124" s="121" t="s">
        <v>338</v>
      </c>
      <c r="F124" s="102">
        <v>150</v>
      </c>
      <c r="G124" s="102">
        <v>0</v>
      </c>
      <c r="H124" s="102">
        <v>125</v>
      </c>
      <c r="I124" s="102">
        <v>10</v>
      </c>
      <c r="J124" s="102">
        <v>5</v>
      </c>
      <c r="K124" s="102">
        <v>5</v>
      </c>
      <c r="L124" s="102">
        <v>0</v>
      </c>
      <c r="M124" s="102">
        <v>0</v>
      </c>
      <c r="N124" s="102">
        <v>0</v>
      </c>
      <c r="O124" s="102">
        <v>0</v>
      </c>
      <c r="P124" s="102">
        <v>0</v>
      </c>
      <c r="Q124" s="102">
        <v>0</v>
      </c>
      <c r="R124" s="102">
        <v>0</v>
      </c>
      <c r="S124" s="102">
        <v>0</v>
      </c>
      <c r="T124" s="102">
        <v>0</v>
      </c>
      <c r="U124" s="102">
        <v>0</v>
      </c>
      <c r="V124" s="102">
        <v>0</v>
      </c>
      <c r="W124" s="102">
        <v>0</v>
      </c>
      <c r="X124" s="102">
        <v>0</v>
      </c>
      <c r="Y124" s="102">
        <v>0</v>
      </c>
      <c r="Z124" s="102">
        <v>0</v>
      </c>
      <c r="AA124" s="102">
        <v>0</v>
      </c>
      <c r="AB124" s="102">
        <v>0</v>
      </c>
      <c r="AC124" s="102">
        <v>0</v>
      </c>
      <c r="AD124" s="102">
        <v>0</v>
      </c>
      <c r="AE124" s="102">
        <v>0</v>
      </c>
      <c r="AF124" s="102">
        <v>0</v>
      </c>
      <c r="AG124" s="102">
        <v>5</v>
      </c>
      <c r="AH124" s="102">
        <v>0</v>
      </c>
      <c r="AI124" s="102">
        <v>0</v>
      </c>
      <c r="AJ124" s="102">
        <v>0</v>
      </c>
      <c r="AK124" s="102">
        <v>0</v>
      </c>
      <c r="AL124" s="102">
        <v>0</v>
      </c>
      <c r="AM124" s="102">
        <v>125</v>
      </c>
      <c r="AN124" s="102">
        <f t="shared" si="4"/>
        <v>25</v>
      </c>
    </row>
    <row r="125" spans="1:40" s="72" customFormat="1" ht="12.75">
      <c r="A125" s="218"/>
      <c r="B125" s="218"/>
      <c r="C125" s="111" t="s">
        <v>363</v>
      </c>
      <c r="D125" s="103" t="s">
        <v>202</v>
      </c>
      <c r="E125" s="111" t="s">
        <v>364</v>
      </c>
      <c r="F125" s="104">
        <v>45</v>
      </c>
      <c r="G125" s="104">
        <v>0</v>
      </c>
      <c r="H125" s="104">
        <v>30</v>
      </c>
      <c r="I125" s="104">
        <v>5</v>
      </c>
      <c r="J125" s="104">
        <v>5</v>
      </c>
      <c r="K125" s="104">
        <v>0</v>
      </c>
      <c r="L125" s="104">
        <v>0</v>
      </c>
      <c r="M125" s="104">
        <v>0</v>
      </c>
      <c r="N125" s="104">
        <v>0</v>
      </c>
      <c r="O125" s="104">
        <v>0</v>
      </c>
      <c r="P125" s="104">
        <v>0</v>
      </c>
      <c r="Q125" s="104">
        <v>0</v>
      </c>
      <c r="R125" s="104">
        <v>0</v>
      </c>
      <c r="S125" s="104">
        <v>0</v>
      </c>
      <c r="T125" s="104">
        <v>0</v>
      </c>
      <c r="U125" s="104">
        <v>0</v>
      </c>
      <c r="V125" s="104">
        <v>0</v>
      </c>
      <c r="W125" s="104">
        <v>0</v>
      </c>
      <c r="X125" s="104">
        <v>0</v>
      </c>
      <c r="Y125" s="104">
        <v>0</v>
      </c>
      <c r="Z125" s="104">
        <v>0</v>
      </c>
      <c r="AA125" s="104">
        <v>0</v>
      </c>
      <c r="AB125" s="104">
        <v>0</v>
      </c>
      <c r="AC125" s="104">
        <v>0</v>
      </c>
      <c r="AD125" s="104">
        <v>0</v>
      </c>
      <c r="AE125" s="104">
        <v>0</v>
      </c>
      <c r="AF125" s="104">
        <v>0</v>
      </c>
      <c r="AG125" s="104">
        <v>5</v>
      </c>
      <c r="AH125" s="104">
        <v>0</v>
      </c>
      <c r="AI125" s="104">
        <v>0</v>
      </c>
      <c r="AJ125" s="104">
        <v>0</v>
      </c>
      <c r="AK125" s="104">
        <v>0</v>
      </c>
      <c r="AL125" s="104">
        <v>0</v>
      </c>
      <c r="AM125" s="104">
        <v>30</v>
      </c>
      <c r="AN125" s="104">
        <f t="shared" si="4"/>
        <v>15</v>
      </c>
    </row>
    <row r="126" spans="1:40" s="72" customFormat="1" ht="12.75">
      <c r="A126" s="230" t="s">
        <v>101</v>
      </c>
      <c r="B126" s="230" t="s">
        <v>365</v>
      </c>
      <c r="C126" s="123" t="s">
        <v>197</v>
      </c>
      <c r="D126" s="123" t="s">
        <v>148</v>
      </c>
      <c r="E126" s="123" t="s">
        <v>197</v>
      </c>
      <c r="F126" s="99">
        <f>(SUM(G126:AL126))*1</f>
        <v>40</v>
      </c>
      <c r="G126" s="99">
        <v>0</v>
      </c>
      <c r="H126" s="99">
        <v>40</v>
      </c>
      <c r="I126" s="99">
        <v>0</v>
      </c>
      <c r="J126" s="99">
        <v>0</v>
      </c>
      <c r="K126" s="99">
        <v>0</v>
      </c>
      <c r="L126" s="99">
        <v>0</v>
      </c>
      <c r="M126" s="99">
        <v>0</v>
      </c>
      <c r="N126" s="99">
        <v>0</v>
      </c>
      <c r="O126" s="99">
        <v>0</v>
      </c>
      <c r="P126" s="99">
        <v>0</v>
      </c>
      <c r="Q126" s="99">
        <v>0</v>
      </c>
      <c r="R126" s="99">
        <v>0</v>
      </c>
      <c r="S126" s="99">
        <v>0</v>
      </c>
      <c r="T126" s="99">
        <v>0</v>
      </c>
      <c r="U126" s="99">
        <v>0</v>
      </c>
      <c r="V126" s="99">
        <v>0</v>
      </c>
      <c r="W126" s="99">
        <v>0</v>
      </c>
      <c r="X126" s="99">
        <v>0</v>
      </c>
      <c r="Y126" s="99">
        <v>0</v>
      </c>
      <c r="Z126" s="99">
        <v>0</v>
      </c>
      <c r="AA126" s="99">
        <v>0</v>
      </c>
      <c r="AB126" s="99">
        <v>0</v>
      </c>
      <c r="AC126" s="99">
        <v>0</v>
      </c>
      <c r="AD126" s="99">
        <v>0</v>
      </c>
      <c r="AE126" s="99">
        <v>0</v>
      </c>
      <c r="AF126" s="99">
        <v>0</v>
      </c>
      <c r="AG126" s="99">
        <v>0</v>
      </c>
      <c r="AH126" s="99">
        <v>0</v>
      </c>
      <c r="AI126" s="99">
        <v>0</v>
      </c>
      <c r="AJ126" s="99">
        <v>0</v>
      </c>
      <c r="AK126" s="99">
        <v>0</v>
      </c>
      <c r="AL126" s="99">
        <v>0</v>
      </c>
      <c r="AM126" s="99">
        <v>40</v>
      </c>
      <c r="AN126" s="99">
        <f t="shared" si="4"/>
        <v>0</v>
      </c>
    </row>
    <row r="127" spans="1:40" s="72" customFormat="1" ht="12.75">
      <c r="A127" s="231"/>
      <c r="B127" s="231"/>
      <c r="C127" s="124" t="s">
        <v>366</v>
      </c>
      <c r="D127" s="124" t="s">
        <v>240</v>
      </c>
      <c r="E127" s="124" t="s">
        <v>367</v>
      </c>
      <c r="F127" s="102">
        <f>(SUM(G127:AL127))*1</f>
        <v>30</v>
      </c>
      <c r="G127" s="102">
        <v>0</v>
      </c>
      <c r="H127" s="102">
        <v>30</v>
      </c>
      <c r="I127" s="102">
        <v>0</v>
      </c>
      <c r="J127" s="102">
        <v>0</v>
      </c>
      <c r="K127" s="102">
        <v>0</v>
      </c>
      <c r="L127" s="102">
        <v>0</v>
      </c>
      <c r="M127" s="102">
        <v>0</v>
      </c>
      <c r="N127" s="102">
        <v>0</v>
      </c>
      <c r="O127" s="102">
        <v>0</v>
      </c>
      <c r="P127" s="102">
        <v>0</v>
      </c>
      <c r="Q127" s="102">
        <v>0</v>
      </c>
      <c r="R127" s="102">
        <v>0</v>
      </c>
      <c r="S127" s="102">
        <v>0</v>
      </c>
      <c r="T127" s="102">
        <v>0</v>
      </c>
      <c r="U127" s="102">
        <v>0</v>
      </c>
      <c r="V127" s="102">
        <v>0</v>
      </c>
      <c r="W127" s="102">
        <v>0</v>
      </c>
      <c r="X127" s="102">
        <v>0</v>
      </c>
      <c r="Y127" s="102">
        <v>0</v>
      </c>
      <c r="Z127" s="102">
        <v>0</v>
      </c>
      <c r="AA127" s="102">
        <v>0</v>
      </c>
      <c r="AB127" s="102">
        <v>0</v>
      </c>
      <c r="AC127" s="102">
        <v>0</v>
      </c>
      <c r="AD127" s="102">
        <v>0</v>
      </c>
      <c r="AE127" s="102">
        <v>0</v>
      </c>
      <c r="AF127" s="102">
        <v>0</v>
      </c>
      <c r="AG127" s="102">
        <v>0</v>
      </c>
      <c r="AH127" s="102">
        <v>0</v>
      </c>
      <c r="AI127" s="102">
        <v>0</v>
      </c>
      <c r="AJ127" s="102">
        <v>0</v>
      </c>
      <c r="AK127" s="102">
        <v>0</v>
      </c>
      <c r="AL127" s="102">
        <v>0</v>
      </c>
      <c r="AM127" s="102">
        <v>30</v>
      </c>
      <c r="AN127" s="102">
        <f t="shared" si="4"/>
        <v>0</v>
      </c>
    </row>
    <row r="128" spans="1:40" s="72" customFormat="1" ht="12.75">
      <c r="A128" s="232"/>
      <c r="B128" s="232"/>
      <c r="C128" s="125" t="s">
        <v>244</v>
      </c>
      <c r="D128" s="125" t="s">
        <v>327</v>
      </c>
      <c r="E128" s="125" t="s">
        <v>244</v>
      </c>
      <c r="F128" s="104">
        <f>(SUM(G128:AL128))*1</f>
        <v>45</v>
      </c>
      <c r="G128" s="104">
        <v>0</v>
      </c>
      <c r="H128" s="104">
        <v>45</v>
      </c>
      <c r="I128" s="104">
        <v>0</v>
      </c>
      <c r="J128" s="104">
        <v>0</v>
      </c>
      <c r="K128" s="104">
        <v>0</v>
      </c>
      <c r="L128" s="104">
        <v>0</v>
      </c>
      <c r="M128" s="104">
        <v>0</v>
      </c>
      <c r="N128" s="104">
        <v>0</v>
      </c>
      <c r="O128" s="104">
        <v>0</v>
      </c>
      <c r="P128" s="104">
        <v>0</v>
      </c>
      <c r="Q128" s="104">
        <v>0</v>
      </c>
      <c r="R128" s="104">
        <v>0</v>
      </c>
      <c r="S128" s="104">
        <v>0</v>
      </c>
      <c r="T128" s="104">
        <v>0</v>
      </c>
      <c r="U128" s="104">
        <v>0</v>
      </c>
      <c r="V128" s="104">
        <v>0</v>
      </c>
      <c r="W128" s="104">
        <v>0</v>
      </c>
      <c r="X128" s="104">
        <v>0</v>
      </c>
      <c r="Y128" s="104">
        <v>0</v>
      </c>
      <c r="Z128" s="104">
        <v>0</v>
      </c>
      <c r="AA128" s="104">
        <v>0</v>
      </c>
      <c r="AB128" s="104">
        <v>0</v>
      </c>
      <c r="AC128" s="104">
        <v>0</v>
      </c>
      <c r="AD128" s="104">
        <v>0</v>
      </c>
      <c r="AE128" s="104">
        <v>0</v>
      </c>
      <c r="AF128" s="104">
        <v>0</v>
      </c>
      <c r="AG128" s="104">
        <v>0</v>
      </c>
      <c r="AH128" s="104">
        <v>0</v>
      </c>
      <c r="AI128" s="104">
        <v>0</v>
      </c>
      <c r="AJ128" s="104">
        <v>0</v>
      </c>
      <c r="AK128" s="104">
        <v>0</v>
      </c>
      <c r="AL128" s="104">
        <v>0</v>
      </c>
      <c r="AM128" s="104">
        <v>45</v>
      </c>
      <c r="AN128" s="104">
        <f t="shared" si="4"/>
        <v>0</v>
      </c>
    </row>
    <row r="129" spans="1:40" s="72" customFormat="1" ht="12.75">
      <c r="A129" s="216">
        <v>30</v>
      </c>
      <c r="B129" s="216" t="s">
        <v>368</v>
      </c>
      <c r="C129" s="98" t="s">
        <v>265</v>
      </c>
      <c r="D129" s="98" t="s">
        <v>369</v>
      </c>
      <c r="E129" s="98" t="s">
        <v>266</v>
      </c>
      <c r="F129" s="99">
        <v>90</v>
      </c>
      <c r="G129" s="99">
        <v>0</v>
      </c>
      <c r="H129" s="99">
        <v>90</v>
      </c>
      <c r="I129" s="99">
        <v>0</v>
      </c>
      <c r="J129" s="99">
        <v>0</v>
      </c>
      <c r="K129" s="99">
        <v>0</v>
      </c>
      <c r="L129" s="99">
        <v>0</v>
      </c>
      <c r="M129" s="99">
        <v>0</v>
      </c>
      <c r="N129" s="99">
        <v>0</v>
      </c>
      <c r="O129" s="99">
        <v>0</v>
      </c>
      <c r="P129" s="99">
        <v>0</v>
      </c>
      <c r="Q129" s="99">
        <v>0</v>
      </c>
      <c r="R129" s="99">
        <v>0</v>
      </c>
      <c r="S129" s="99">
        <v>0</v>
      </c>
      <c r="T129" s="99">
        <v>0</v>
      </c>
      <c r="U129" s="99">
        <v>0</v>
      </c>
      <c r="V129" s="99">
        <v>0</v>
      </c>
      <c r="W129" s="99">
        <v>0</v>
      </c>
      <c r="X129" s="99">
        <v>0</v>
      </c>
      <c r="Y129" s="99">
        <v>0</v>
      </c>
      <c r="Z129" s="99">
        <v>0</v>
      </c>
      <c r="AA129" s="99">
        <v>0</v>
      </c>
      <c r="AB129" s="99">
        <v>0</v>
      </c>
      <c r="AC129" s="99">
        <v>0</v>
      </c>
      <c r="AD129" s="99">
        <v>0</v>
      </c>
      <c r="AE129" s="99">
        <v>0</v>
      </c>
      <c r="AF129" s="99">
        <v>0</v>
      </c>
      <c r="AG129" s="99">
        <v>0</v>
      </c>
      <c r="AH129" s="99">
        <v>0</v>
      </c>
      <c r="AI129" s="99">
        <v>0</v>
      </c>
      <c r="AJ129" s="99">
        <v>0</v>
      </c>
      <c r="AK129" s="99">
        <v>0</v>
      </c>
      <c r="AL129" s="99">
        <v>0</v>
      </c>
      <c r="AM129" s="99">
        <v>90</v>
      </c>
      <c r="AN129" s="99">
        <f t="shared" si="4"/>
        <v>0</v>
      </c>
    </row>
    <row r="130" spans="1:40" s="72" customFormat="1" ht="12.75">
      <c r="A130" s="217"/>
      <c r="B130" s="217"/>
      <c r="C130" s="101" t="s">
        <v>214</v>
      </c>
      <c r="D130" s="101" t="s">
        <v>281</v>
      </c>
      <c r="E130" s="101" t="s">
        <v>214</v>
      </c>
      <c r="F130" s="102">
        <v>50</v>
      </c>
      <c r="G130" s="102">
        <v>0</v>
      </c>
      <c r="H130" s="102">
        <v>50</v>
      </c>
      <c r="I130" s="102">
        <v>0</v>
      </c>
      <c r="J130" s="102">
        <v>0</v>
      </c>
      <c r="K130" s="102">
        <v>0</v>
      </c>
      <c r="L130" s="102">
        <v>0</v>
      </c>
      <c r="M130" s="102">
        <v>0</v>
      </c>
      <c r="N130" s="102">
        <v>0</v>
      </c>
      <c r="O130" s="102">
        <v>0</v>
      </c>
      <c r="P130" s="102">
        <v>0</v>
      </c>
      <c r="Q130" s="102">
        <v>0</v>
      </c>
      <c r="R130" s="102">
        <v>0</v>
      </c>
      <c r="S130" s="102">
        <v>0</v>
      </c>
      <c r="T130" s="102">
        <v>0</v>
      </c>
      <c r="U130" s="102">
        <v>0</v>
      </c>
      <c r="V130" s="102">
        <v>0</v>
      </c>
      <c r="W130" s="102">
        <v>0</v>
      </c>
      <c r="X130" s="102">
        <v>0</v>
      </c>
      <c r="Y130" s="102">
        <v>0</v>
      </c>
      <c r="Z130" s="102">
        <v>0</v>
      </c>
      <c r="AA130" s="102">
        <v>0</v>
      </c>
      <c r="AB130" s="102">
        <v>0</v>
      </c>
      <c r="AC130" s="102">
        <v>0</v>
      </c>
      <c r="AD130" s="102">
        <v>0</v>
      </c>
      <c r="AE130" s="102">
        <v>0</v>
      </c>
      <c r="AF130" s="102">
        <v>0</v>
      </c>
      <c r="AG130" s="102">
        <v>0</v>
      </c>
      <c r="AH130" s="102">
        <v>0</v>
      </c>
      <c r="AI130" s="102">
        <v>0</v>
      </c>
      <c r="AJ130" s="102">
        <v>0</v>
      </c>
      <c r="AK130" s="102">
        <v>0</v>
      </c>
      <c r="AL130" s="102">
        <v>0</v>
      </c>
      <c r="AM130" s="102">
        <v>50</v>
      </c>
      <c r="AN130" s="102">
        <f t="shared" si="4"/>
        <v>0</v>
      </c>
    </row>
    <row r="131" spans="1:40" s="72" customFormat="1" ht="12.75">
      <c r="A131" s="218"/>
      <c r="B131" s="218"/>
      <c r="C131" s="103" t="s">
        <v>370</v>
      </c>
      <c r="D131" s="103" t="s">
        <v>252</v>
      </c>
      <c r="E131" s="103" t="s">
        <v>371</v>
      </c>
      <c r="F131" s="104">
        <v>80</v>
      </c>
      <c r="G131" s="104">
        <v>0</v>
      </c>
      <c r="H131" s="104">
        <v>80</v>
      </c>
      <c r="I131" s="104">
        <v>0</v>
      </c>
      <c r="J131" s="104">
        <v>0</v>
      </c>
      <c r="K131" s="104">
        <v>0</v>
      </c>
      <c r="L131" s="104">
        <v>0</v>
      </c>
      <c r="M131" s="104">
        <v>0</v>
      </c>
      <c r="N131" s="104">
        <v>0</v>
      </c>
      <c r="O131" s="104">
        <v>0</v>
      </c>
      <c r="P131" s="104">
        <v>0</v>
      </c>
      <c r="Q131" s="104">
        <v>0</v>
      </c>
      <c r="R131" s="104">
        <v>0</v>
      </c>
      <c r="S131" s="104">
        <v>0</v>
      </c>
      <c r="T131" s="104">
        <v>0</v>
      </c>
      <c r="U131" s="104">
        <v>0</v>
      </c>
      <c r="V131" s="104">
        <v>0</v>
      </c>
      <c r="W131" s="104">
        <v>0</v>
      </c>
      <c r="X131" s="104">
        <v>0</v>
      </c>
      <c r="Y131" s="104">
        <v>0</v>
      </c>
      <c r="Z131" s="104">
        <v>0</v>
      </c>
      <c r="AA131" s="104">
        <v>0</v>
      </c>
      <c r="AB131" s="104">
        <v>0</v>
      </c>
      <c r="AC131" s="104">
        <v>0</v>
      </c>
      <c r="AD131" s="104">
        <v>0</v>
      </c>
      <c r="AE131" s="104">
        <v>0</v>
      </c>
      <c r="AF131" s="104">
        <v>0</v>
      </c>
      <c r="AG131" s="104">
        <v>0</v>
      </c>
      <c r="AH131" s="104">
        <v>0</v>
      </c>
      <c r="AI131" s="104">
        <v>0</v>
      </c>
      <c r="AJ131" s="104">
        <v>0</v>
      </c>
      <c r="AK131" s="104">
        <v>0</v>
      </c>
      <c r="AL131" s="104">
        <v>0</v>
      </c>
      <c r="AM131" s="104">
        <v>80</v>
      </c>
      <c r="AN131" s="104">
        <f t="shared" si="4"/>
        <v>0</v>
      </c>
    </row>
    <row r="132" spans="1:40" s="72" customFormat="1" ht="12.75">
      <c r="A132" s="216">
        <v>31</v>
      </c>
      <c r="B132" s="216" t="s">
        <v>372</v>
      </c>
      <c r="C132" s="97" t="s">
        <v>217</v>
      </c>
      <c r="D132" s="98" t="s">
        <v>202</v>
      </c>
      <c r="E132" s="97" t="s">
        <v>203</v>
      </c>
      <c r="F132" s="113">
        <v>130</v>
      </c>
      <c r="G132" s="99">
        <v>0</v>
      </c>
      <c r="H132" s="99">
        <v>120</v>
      </c>
      <c r="I132" s="99">
        <v>2</v>
      </c>
      <c r="J132" s="99">
        <v>2</v>
      </c>
      <c r="K132" s="99">
        <v>2</v>
      </c>
      <c r="L132" s="99">
        <v>0</v>
      </c>
      <c r="M132" s="99">
        <v>0</v>
      </c>
      <c r="N132" s="99">
        <v>0</v>
      </c>
      <c r="O132" s="99">
        <v>0</v>
      </c>
      <c r="P132" s="99">
        <v>0</v>
      </c>
      <c r="Q132" s="99">
        <v>0</v>
      </c>
      <c r="R132" s="99">
        <v>0</v>
      </c>
      <c r="S132" s="99">
        <v>0</v>
      </c>
      <c r="T132" s="99">
        <v>0</v>
      </c>
      <c r="U132" s="99">
        <v>0</v>
      </c>
      <c r="V132" s="99">
        <v>0</v>
      </c>
      <c r="W132" s="99">
        <v>0</v>
      </c>
      <c r="X132" s="99">
        <v>0</v>
      </c>
      <c r="Y132" s="99">
        <v>0</v>
      </c>
      <c r="Z132" s="99">
        <v>0</v>
      </c>
      <c r="AA132" s="99">
        <v>0</v>
      </c>
      <c r="AB132" s="99">
        <v>0</v>
      </c>
      <c r="AC132" s="99">
        <v>0</v>
      </c>
      <c r="AD132" s="99">
        <v>0</v>
      </c>
      <c r="AE132" s="99">
        <v>0</v>
      </c>
      <c r="AF132" s="99">
        <v>2</v>
      </c>
      <c r="AG132" s="99">
        <v>2</v>
      </c>
      <c r="AH132" s="99">
        <v>0</v>
      </c>
      <c r="AI132" s="99">
        <v>0</v>
      </c>
      <c r="AJ132" s="99">
        <v>0</v>
      </c>
      <c r="AK132" s="99">
        <v>0</v>
      </c>
      <c r="AL132" s="99">
        <v>0</v>
      </c>
      <c r="AM132" s="99">
        <v>120</v>
      </c>
      <c r="AN132" s="99">
        <f t="shared" si="4"/>
        <v>10</v>
      </c>
    </row>
    <row r="133" spans="1:40" s="72" customFormat="1" ht="12.75">
      <c r="A133" s="217"/>
      <c r="B133" s="217"/>
      <c r="C133" s="100" t="s">
        <v>150</v>
      </c>
      <c r="D133" s="101" t="s">
        <v>202</v>
      </c>
      <c r="E133" s="100" t="s">
        <v>152</v>
      </c>
      <c r="F133" s="114">
        <v>45</v>
      </c>
      <c r="G133" s="102">
        <v>0</v>
      </c>
      <c r="H133" s="102">
        <v>35</v>
      </c>
      <c r="I133" s="102">
        <v>2</v>
      </c>
      <c r="J133" s="102">
        <v>2</v>
      </c>
      <c r="K133" s="102">
        <v>2</v>
      </c>
      <c r="L133" s="102">
        <v>0</v>
      </c>
      <c r="M133" s="102">
        <v>0</v>
      </c>
      <c r="N133" s="102">
        <v>0</v>
      </c>
      <c r="O133" s="102">
        <v>0</v>
      </c>
      <c r="P133" s="102">
        <v>0</v>
      </c>
      <c r="Q133" s="102">
        <v>0</v>
      </c>
      <c r="R133" s="102">
        <v>0</v>
      </c>
      <c r="S133" s="102">
        <v>0</v>
      </c>
      <c r="T133" s="102">
        <v>0</v>
      </c>
      <c r="U133" s="102">
        <v>0</v>
      </c>
      <c r="V133" s="102">
        <v>0</v>
      </c>
      <c r="W133" s="102">
        <v>0</v>
      </c>
      <c r="X133" s="102">
        <v>0</v>
      </c>
      <c r="Y133" s="102">
        <v>0</v>
      </c>
      <c r="Z133" s="102">
        <v>0</v>
      </c>
      <c r="AA133" s="102">
        <v>0</v>
      </c>
      <c r="AB133" s="102">
        <v>0</v>
      </c>
      <c r="AC133" s="102">
        <v>0</v>
      </c>
      <c r="AD133" s="102">
        <v>0</v>
      </c>
      <c r="AE133" s="102">
        <v>0</v>
      </c>
      <c r="AF133" s="102">
        <v>2</v>
      </c>
      <c r="AG133" s="102">
        <v>2</v>
      </c>
      <c r="AH133" s="102">
        <v>0</v>
      </c>
      <c r="AI133" s="102">
        <v>0</v>
      </c>
      <c r="AJ133" s="102">
        <v>0</v>
      </c>
      <c r="AK133" s="102">
        <v>0</v>
      </c>
      <c r="AL133" s="102">
        <v>0</v>
      </c>
      <c r="AM133" s="102">
        <v>35</v>
      </c>
      <c r="AN133" s="102">
        <f t="shared" si="4"/>
        <v>10</v>
      </c>
    </row>
    <row r="134" spans="1:40" s="72" customFormat="1" ht="12.75">
      <c r="A134" s="218"/>
      <c r="B134" s="218"/>
      <c r="C134" s="111" t="s">
        <v>189</v>
      </c>
      <c r="D134" s="103" t="s">
        <v>202</v>
      </c>
      <c r="E134" s="111" t="s">
        <v>294</v>
      </c>
      <c r="F134" s="115">
        <v>90</v>
      </c>
      <c r="G134" s="104">
        <v>0</v>
      </c>
      <c r="H134" s="104">
        <v>80</v>
      </c>
      <c r="I134" s="104">
        <v>2</v>
      </c>
      <c r="J134" s="104">
        <v>2</v>
      </c>
      <c r="K134" s="104">
        <v>2</v>
      </c>
      <c r="L134" s="104">
        <v>0</v>
      </c>
      <c r="M134" s="104">
        <v>0</v>
      </c>
      <c r="N134" s="104">
        <v>0</v>
      </c>
      <c r="O134" s="104">
        <v>0</v>
      </c>
      <c r="P134" s="104">
        <v>0</v>
      </c>
      <c r="Q134" s="104">
        <v>0</v>
      </c>
      <c r="R134" s="104">
        <v>0</v>
      </c>
      <c r="S134" s="104">
        <v>0</v>
      </c>
      <c r="T134" s="104">
        <v>0</v>
      </c>
      <c r="U134" s="104">
        <v>0</v>
      </c>
      <c r="V134" s="104">
        <v>0</v>
      </c>
      <c r="W134" s="104">
        <v>0</v>
      </c>
      <c r="X134" s="104">
        <v>0</v>
      </c>
      <c r="Y134" s="104">
        <v>0</v>
      </c>
      <c r="Z134" s="104">
        <v>0</v>
      </c>
      <c r="AA134" s="104">
        <v>0</v>
      </c>
      <c r="AB134" s="104">
        <v>0</v>
      </c>
      <c r="AC134" s="104">
        <v>0</v>
      </c>
      <c r="AD134" s="104">
        <v>0</v>
      </c>
      <c r="AE134" s="104">
        <v>0</v>
      </c>
      <c r="AF134" s="104">
        <v>2</v>
      </c>
      <c r="AG134" s="104">
        <v>2</v>
      </c>
      <c r="AH134" s="104">
        <v>0</v>
      </c>
      <c r="AI134" s="104">
        <v>0</v>
      </c>
      <c r="AJ134" s="104">
        <v>0</v>
      </c>
      <c r="AK134" s="104">
        <v>0</v>
      </c>
      <c r="AL134" s="104">
        <v>0</v>
      </c>
      <c r="AM134" s="104">
        <v>80</v>
      </c>
      <c r="AN134" s="104">
        <f t="shared" si="4"/>
        <v>10</v>
      </c>
    </row>
    <row r="135" spans="1:40" s="72" customFormat="1" ht="12.75">
      <c r="A135" s="216">
        <v>32</v>
      </c>
      <c r="B135" s="216" t="s">
        <v>373</v>
      </c>
      <c r="C135" s="97" t="s">
        <v>216</v>
      </c>
      <c r="D135" s="98" t="s">
        <v>213</v>
      </c>
      <c r="E135" s="97" t="s">
        <v>374</v>
      </c>
      <c r="F135" s="99">
        <f t="shared" ref="F135:F139" si="6">(SUM(G135:AL135))*1</f>
        <v>170</v>
      </c>
      <c r="G135" s="99">
        <v>0</v>
      </c>
      <c r="H135" s="99">
        <v>170</v>
      </c>
      <c r="I135" s="99">
        <v>0</v>
      </c>
      <c r="J135" s="99">
        <v>0</v>
      </c>
      <c r="K135" s="99">
        <v>0</v>
      </c>
      <c r="L135" s="99">
        <v>0</v>
      </c>
      <c r="M135" s="99">
        <v>0</v>
      </c>
      <c r="N135" s="99">
        <v>0</v>
      </c>
      <c r="O135" s="99">
        <v>0</v>
      </c>
      <c r="P135" s="99">
        <v>0</v>
      </c>
      <c r="Q135" s="99">
        <v>0</v>
      </c>
      <c r="R135" s="99">
        <v>0</v>
      </c>
      <c r="S135" s="99">
        <v>0</v>
      </c>
      <c r="T135" s="99">
        <v>0</v>
      </c>
      <c r="U135" s="99">
        <v>0</v>
      </c>
      <c r="V135" s="99">
        <v>0</v>
      </c>
      <c r="W135" s="99">
        <v>0</v>
      </c>
      <c r="X135" s="99">
        <v>0</v>
      </c>
      <c r="Y135" s="99">
        <v>0</v>
      </c>
      <c r="Z135" s="99">
        <v>0</v>
      </c>
      <c r="AA135" s="99">
        <v>0</v>
      </c>
      <c r="AB135" s="99">
        <v>0</v>
      </c>
      <c r="AC135" s="99">
        <v>0</v>
      </c>
      <c r="AD135" s="99">
        <v>0</v>
      </c>
      <c r="AE135" s="99">
        <v>0</v>
      </c>
      <c r="AF135" s="99">
        <v>0</v>
      </c>
      <c r="AG135" s="99">
        <v>0</v>
      </c>
      <c r="AH135" s="99">
        <v>0</v>
      </c>
      <c r="AI135" s="99">
        <v>0</v>
      </c>
      <c r="AJ135" s="99">
        <v>0</v>
      </c>
      <c r="AK135" s="99">
        <v>0</v>
      </c>
      <c r="AL135" s="99">
        <v>0</v>
      </c>
      <c r="AM135" s="99">
        <v>170</v>
      </c>
      <c r="AN135" s="99">
        <f t="shared" si="4"/>
        <v>0</v>
      </c>
    </row>
    <row r="136" spans="1:40" s="72" customFormat="1" ht="12.75">
      <c r="A136" s="217"/>
      <c r="B136" s="217"/>
      <c r="C136" s="101" t="s">
        <v>375</v>
      </c>
      <c r="D136" s="101" t="s">
        <v>218</v>
      </c>
      <c r="E136" s="100" t="s">
        <v>376</v>
      </c>
      <c r="F136" s="102">
        <f t="shared" si="6"/>
        <v>90</v>
      </c>
      <c r="G136" s="102">
        <v>0</v>
      </c>
      <c r="H136" s="102">
        <v>90</v>
      </c>
      <c r="I136" s="102">
        <v>0</v>
      </c>
      <c r="J136" s="102">
        <v>0</v>
      </c>
      <c r="K136" s="102">
        <v>0</v>
      </c>
      <c r="L136" s="102">
        <v>0</v>
      </c>
      <c r="M136" s="102">
        <v>0</v>
      </c>
      <c r="N136" s="102">
        <v>0</v>
      </c>
      <c r="O136" s="102">
        <v>0</v>
      </c>
      <c r="P136" s="102">
        <v>0</v>
      </c>
      <c r="Q136" s="102">
        <v>0</v>
      </c>
      <c r="R136" s="102">
        <v>0</v>
      </c>
      <c r="S136" s="102">
        <v>0</v>
      </c>
      <c r="T136" s="102">
        <v>0</v>
      </c>
      <c r="U136" s="102">
        <v>0</v>
      </c>
      <c r="V136" s="102">
        <v>0</v>
      </c>
      <c r="W136" s="102">
        <v>0</v>
      </c>
      <c r="X136" s="102">
        <v>0</v>
      </c>
      <c r="Y136" s="102">
        <v>0</v>
      </c>
      <c r="Z136" s="102">
        <v>0</v>
      </c>
      <c r="AA136" s="102">
        <v>0</v>
      </c>
      <c r="AB136" s="102">
        <v>0</v>
      </c>
      <c r="AC136" s="102">
        <v>0</v>
      </c>
      <c r="AD136" s="102">
        <v>0</v>
      </c>
      <c r="AE136" s="102">
        <v>0</v>
      </c>
      <c r="AF136" s="102">
        <v>0</v>
      </c>
      <c r="AG136" s="102">
        <v>0</v>
      </c>
      <c r="AH136" s="102">
        <v>0</v>
      </c>
      <c r="AI136" s="102">
        <v>0</v>
      </c>
      <c r="AJ136" s="102">
        <v>0</v>
      </c>
      <c r="AK136" s="102">
        <v>0</v>
      </c>
      <c r="AL136" s="102">
        <v>0</v>
      </c>
      <c r="AM136" s="102">
        <v>90</v>
      </c>
      <c r="AN136" s="102">
        <f t="shared" si="4"/>
        <v>0</v>
      </c>
    </row>
    <row r="137" spans="1:40" s="72" customFormat="1" ht="12.75">
      <c r="A137" s="217"/>
      <c r="B137" s="217"/>
      <c r="C137" s="100" t="s">
        <v>187</v>
      </c>
      <c r="D137" s="101" t="s">
        <v>160</v>
      </c>
      <c r="E137" s="100" t="s">
        <v>261</v>
      </c>
      <c r="F137" s="102">
        <f t="shared" si="6"/>
        <v>90</v>
      </c>
      <c r="G137" s="102">
        <v>0</v>
      </c>
      <c r="H137" s="102">
        <v>90</v>
      </c>
      <c r="I137" s="102">
        <v>0</v>
      </c>
      <c r="J137" s="102">
        <v>0</v>
      </c>
      <c r="K137" s="102">
        <v>0</v>
      </c>
      <c r="L137" s="102">
        <v>0</v>
      </c>
      <c r="M137" s="102">
        <v>0</v>
      </c>
      <c r="N137" s="102">
        <v>0</v>
      </c>
      <c r="O137" s="102">
        <v>0</v>
      </c>
      <c r="P137" s="102">
        <v>0</v>
      </c>
      <c r="Q137" s="102">
        <v>0</v>
      </c>
      <c r="R137" s="102">
        <v>0</v>
      </c>
      <c r="S137" s="102">
        <v>0</v>
      </c>
      <c r="T137" s="102">
        <v>0</v>
      </c>
      <c r="U137" s="102">
        <v>0</v>
      </c>
      <c r="V137" s="102">
        <v>0</v>
      </c>
      <c r="W137" s="102">
        <v>0</v>
      </c>
      <c r="X137" s="102">
        <v>0</v>
      </c>
      <c r="Y137" s="102">
        <v>0</v>
      </c>
      <c r="Z137" s="102">
        <v>0</v>
      </c>
      <c r="AA137" s="102">
        <v>0</v>
      </c>
      <c r="AB137" s="102">
        <v>0</v>
      </c>
      <c r="AC137" s="102">
        <v>0</v>
      </c>
      <c r="AD137" s="102">
        <v>0</v>
      </c>
      <c r="AE137" s="102">
        <v>0</v>
      </c>
      <c r="AF137" s="102">
        <v>0</v>
      </c>
      <c r="AG137" s="102">
        <v>0</v>
      </c>
      <c r="AH137" s="102">
        <v>0</v>
      </c>
      <c r="AI137" s="102">
        <v>0</v>
      </c>
      <c r="AJ137" s="102">
        <v>0</v>
      </c>
      <c r="AK137" s="102">
        <v>0</v>
      </c>
      <c r="AL137" s="102">
        <v>0</v>
      </c>
      <c r="AM137" s="102">
        <v>90</v>
      </c>
      <c r="AN137" s="102">
        <f t="shared" si="4"/>
        <v>0</v>
      </c>
    </row>
    <row r="138" spans="1:40" s="72" customFormat="1" ht="12.75">
      <c r="A138" s="217"/>
      <c r="B138" s="217"/>
      <c r="C138" s="101" t="s">
        <v>265</v>
      </c>
      <c r="D138" s="101" t="s">
        <v>151</v>
      </c>
      <c r="E138" s="101" t="s">
        <v>266</v>
      </c>
      <c r="F138" s="102">
        <f t="shared" si="6"/>
        <v>70</v>
      </c>
      <c r="G138" s="102">
        <v>0</v>
      </c>
      <c r="H138" s="102">
        <v>70</v>
      </c>
      <c r="I138" s="102">
        <v>0</v>
      </c>
      <c r="J138" s="102">
        <v>0</v>
      </c>
      <c r="K138" s="102">
        <v>0</v>
      </c>
      <c r="L138" s="102">
        <v>0</v>
      </c>
      <c r="M138" s="102">
        <v>0</v>
      </c>
      <c r="N138" s="102">
        <v>0</v>
      </c>
      <c r="O138" s="102">
        <v>0</v>
      </c>
      <c r="P138" s="102">
        <v>0</v>
      </c>
      <c r="Q138" s="102">
        <v>0</v>
      </c>
      <c r="R138" s="102">
        <v>0</v>
      </c>
      <c r="S138" s="102">
        <v>0</v>
      </c>
      <c r="T138" s="102">
        <v>0</v>
      </c>
      <c r="U138" s="102">
        <v>0</v>
      </c>
      <c r="V138" s="102">
        <v>0</v>
      </c>
      <c r="W138" s="102">
        <v>0</v>
      </c>
      <c r="X138" s="102">
        <v>0</v>
      </c>
      <c r="Y138" s="102">
        <v>0</v>
      </c>
      <c r="Z138" s="102">
        <v>0</v>
      </c>
      <c r="AA138" s="102">
        <v>0</v>
      </c>
      <c r="AB138" s="102">
        <v>0</v>
      </c>
      <c r="AC138" s="102">
        <v>0</v>
      </c>
      <c r="AD138" s="102">
        <v>0</v>
      </c>
      <c r="AE138" s="102">
        <v>0</v>
      </c>
      <c r="AF138" s="102">
        <v>0</v>
      </c>
      <c r="AG138" s="102">
        <v>0</v>
      </c>
      <c r="AH138" s="102">
        <v>0</v>
      </c>
      <c r="AI138" s="102">
        <v>0</v>
      </c>
      <c r="AJ138" s="102">
        <v>0</v>
      </c>
      <c r="AK138" s="102">
        <v>0</v>
      </c>
      <c r="AL138" s="102">
        <v>0</v>
      </c>
      <c r="AM138" s="102">
        <v>70</v>
      </c>
      <c r="AN138" s="102">
        <f t="shared" ref="AN138:AN156" si="7">SUM(I138:AJ138)</f>
        <v>0</v>
      </c>
    </row>
    <row r="139" spans="1:40" s="72" customFormat="1" ht="12.75">
      <c r="A139" s="218"/>
      <c r="B139" s="218"/>
      <c r="C139" s="103" t="s">
        <v>354</v>
      </c>
      <c r="D139" s="103" t="s">
        <v>151</v>
      </c>
      <c r="E139" s="103" t="s">
        <v>377</v>
      </c>
      <c r="F139" s="104">
        <f t="shared" si="6"/>
        <v>70</v>
      </c>
      <c r="G139" s="104">
        <v>0</v>
      </c>
      <c r="H139" s="104">
        <v>70</v>
      </c>
      <c r="I139" s="104">
        <v>0</v>
      </c>
      <c r="J139" s="104">
        <v>0</v>
      </c>
      <c r="K139" s="104">
        <v>0</v>
      </c>
      <c r="L139" s="104">
        <v>0</v>
      </c>
      <c r="M139" s="104">
        <v>0</v>
      </c>
      <c r="N139" s="104">
        <v>0</v>
      </c>
      <c r="O139" s="104">
        <v>0</v>
      </c>
      <c r="P139" s="104">
        <v>0</v>
      </c>
      <c r="Q139" s="104">
        <v>0</v>
      </c>
      <c r="R139" s="104">
        <v>0</v>
      </c>
      <c r="S139" s="104">
        <v>0</v>
      </c>
      <c r="T139" s="104">
        <v>0</v>
      </c>
      <c r="U139" s="104">
        <v>0</v>
      </c>
      <c r="V139" s="104">
        <v>0</v>
      </c>
      <c r="W139" s="104">
        <v>0</v>
      </c>
      <c r="X139" s="104">
        <v>0</v>
      </c>
      <c r="Y139" s="104">
        <v>0</v>
      </c>
      <c r="Z139" s="104">
        <v>0</v>
      </c>
      <c r="AA139" s="104">
        <v>0</v>
      </c>
      <c r="AB139" s="104">
        <v>0</v>
      </c>
      <c r="AC139" s="104">
        <v>0</v>
      </c>
      <c r="AD139" s="104">
        <v>0</v>
      </c>
      <c r="AE139" s="104">
        <v>0</v>
      </c>
      <c r="AF139" s="104">
        <v>0</v>
      </c>
      <c r="AG139" s="104">
        <v>0</v>
      </c>
      <c r="AH139" s="104">
        <v>0</v>
      </c>
      <c r="AI139" s="104">
        <v>0</v>
      </c>
      <c r="AJ139" s="104">
        <v>0</v>
      </c>
      <c r="AK139" s="104">
        <v>0</v>
      </c>
      <c r="AL139" s="104">
        <v>0</v>
      </c>
      <c r="AM139" s="104">
        <v>70</v>
      </c>
      <c r="AN139" s="104">
        <f t="shared" si="7"/>
        <v>0</v>
      </c>
    </row>
    <row r="140" spans="1:40" s="72" customFormat="1" ht="12.75">
      <c r="A140" s="227" t="s">
        <v>102</v>
      </c>
      <c r="B140" s="227" t="s">
        <v>378</v>
      </c>
      <c r="C140" s="98" t="s">
        <v>258</v>
      </c>
      <c r="D140" s="98" t="s">
        <v>379</v>
      </c>
      <c r="E140" s="98" t="s">
        <v>259</v>
      </c>
      <c r="F140" s="113">
        <v>50</v>
      </c>
      <c r="G140" s="113">
        <v>0</v>
      </c>
      <c r="H140" s="113">
        <v>50</v>
      </c>
      <c r="I140" s="99">
        <v>0</v>
      </c>
      <c r="J140" s="99">
        <v>0</v>
      </c>
      <c r="K140" s="99">
        <v>0</v>
      </c>
      <c r="L140" s="99">
        <v>0</v>
      </c>
      <c r="M140" s="99">
        <v>0</v>
      </c>
      <c r="N140" s="99">
        <v>0</v>
      </c>
      <c r="O140" s="99">
        <v>0</v>
      </c>
      <c r="P140" s="99">
        <v>0</v>
      </c>
      <c r="Q140" s="99">
        <v>0</v>
      </c>
      <c r="R140" s="99">
        <v>0</v>
      </c>
      <c r="S140" s="99">
        <v>0</v>
      </c>
      <c r="T140" s="99">
        <v>0</v>
      </c>
      <c r="U140" s="99">
        <v>0</v>
      </c>
      <c r="V140" s="99">
        <v>0</v>
      </c>
      <c r="W140" s="99">
        <v>0</v>
      </c>
      <c r="X140" s="99">
        <v>0</v>
      </c>
      <c r="Y140" s="99">
        <v>0</v>
      </c>
      <c r="Z140" s="99">
        <v>0</v>
      </c>
      <c r="AA140" s="99">
        <v>0</v>
      </c>
      <c r="AB140" s="99">
        <v>0</v>
      </c>
      <c r="AC140" s="99">
        <v>0</v>
      </c>
      <c r="AD140" s="99">
        <v>0</v>
      </c>
      <c r="AE140" s="99">
        <v>0</v>
      </c>
      <c r="AF140" s="99">
        <v>0</v>
      </c>
      <c r="AG140" s="99">
        <v>0</v>
      </c>
      <c r="AH140" s="99">
        <v>0</v>
      </c>
      <c r="AI140" s="99">
        <v>0</v>
      </c>
      <c r="AJ140" s="99">
        <v>0</v>
      </c>
      <c r="AK140" s="99">
        <v>0</v>
      </c>
      <c r="AL140" s="99">
        <v>0</v>
      </c>
      <c r="AM140" s="113">
        <v>50</v>
      </c>
      <c r="AN140" s="99">
        <f t="shared" si="7"/>
        <v>0</v>
      </c>
    </row>
    <row r="141" spans="1:40" s="72" customFormat="1" ht="12.75">
      <c r="A141" s="228"/>
      <c r="B141" s="228"/>
      <c r="C141" s="101" t="s">
        <v>380</v>
      </c>
      <c r="D141" s="101" t="s">
        <v>379</v>
      </c>
      <c r="E141" s="101" t="s">
        <v>380</v>
      </c>
      <c r="F141" s="114">
        <v>80</v>
      </c>
      <c r="G141" s="114">
        <v>0</v>
      </c>
      <c r="H141" s="114">
        <v>80</v>
      </c>
      <c r="I141" s="102">
        <v>0</v>
      </c>
      <c r="J141" s="102">
        <v>0</v>
      </c>
      <c r="K141" s="102">
        <v>0</v>
      </c>
      <c r="L141" s="102">
        <v>0</v>
      </c>
      <c r="M141" s="102">
        <v>0</v>
      </c>
      <c r="N141" s="102">
        <v>0</v>
      </c>
      <c r="O141" s="102">
        <v>0</v>
      </c>
      <c r="P141" s="102">
        <v>0</v>
      </c>
      <c r="Q141" s="102">
        <v>0</v>
      </c>
      <c r="R141" s="102">
        <v>0</v>
      </c>
      <c r="S141" s="102">
        <v>0</v>
      </c>
      <c r="T141" s="102">
        <v>0</v>
      </c>
      <c r="U141" s="102">
        <v>0</v>
      </c>
      <c r="V141" s="102">
        <v>0</v>
      </c>
      <c r="W141" s="102">
        <v>0</v>
      </c>
      <c r="X141" s="102">
        <v>0</v>
      </c>
      <c r="Y141" s="102">
        <v>0</v>
      </c>
      <c r="Z141" s="102">
        <v>0</v>
      </c>
      <c r="AA141" s="102">
        <v>0</v>
      </c>
      <c r="AB141" s="102">
        <v>0</v>
      </c>
      <c r="AC141" s="102">
        <v>0</v>
      </c>
      <c r="AD141" s="102">
        <v>0</v>
      </c>
      <c r="AE141" s="102">
        <v>0</v>
      </c>
      <c r="AF141" s="102">
        <v>0</v>
      </c>
      <c r="AG141" s="102">
        <v>0</v>
      </c>
      <c r="AH141" s="102">
        <v>0</v>
      </c>
      <c r="AI141" s="102">
        <v>0</v>
      </c>
      <c r="AJ141" s="102">
        <v>0</v>
      </c>
      <c r="AK141" s="102">
        <v>0</v>
      </c>
      <c r="AL141" s="102">
        <v>0</v>
      </c>
      <c r="AM141" s="114">
        <v>80</v>
      </c>
      <c r="AN141" s="102">
        <f t="shared" si="7"/>
        <v>0</v>
      </c>
    </row>
    <row r="142" spans="1:40" s="72" customFormat="1" ht="12.75">
      <c r="A142" s="228"/>
      <c r="B142" s="228"/>
      <c r="C142" s="101" t="s">
        <v>157</v>
      </c>
      <c r="D142" s="101" t="s">
        <v>379</v>
      </c>
      <c r="E142" s="101" t="s">
        <v>157</v>
      </c>
      <c r="F142" s="114">
        <v>50</v>
      </c>
      <c r="G142" s="114">
        <v>0</v>
      </c>
      <c r="H142" s="107">
        <v>50</v>
      </c>
      <c r="I142" s="102">
        <v>0</v>
      </c>
      <c r="J142" s="102">
        <v>0</v>
      </c>
      <c r="K142" s="102">
        <v>0</v>
      </c>
      <c r="L142" s="102">
        <v>0</v>
      </c>
      <c r="M142" s="102">
        <v>0</v>
      </c>
      <c r="N142" s="102">
        <v>0</v>
      </c>
      <c r="O142" s="102">
        <v>0</v>
      </c>
      <c r="P142" s="102">
        <v>0</v>
      </c>
      <c r="Q142" s="102">
        <v>0</v>
      </c>
      <c r="R142" s="102">
        <v>0</v>
      </c>
      <c r="S142" s="102">
        <v>0</v>
      </c>
      <c r="T142" s="102">
        <v>0</v>
      </c>
      <c r="U142" s="102">
        <v>0</v>
      </c>
      <c r="V142" s="102">
        <v>0</v>
      </c>
      <c r="W142" s="102">
        <v>0</v>
      </c>
      <c r="X142" s="102">
        <v>0</v>
      </c>
      <c r="Y142" s="102">
        <v>0</v>
      </c>
      <c r="Z142" s="102">
        <v>0</v>
      </c>
      <c r="AA142" s="102">
        <v>0</v>
      </c>
      <c r="AB142" s="102">
        <v>0</v>
      </c>
      <c r="AC142" s="102">
        <v>0</v>
      </c>
      <c r="AD142" s="102">
        <v>0</v>
      </c>
      <c r="AE142" s="102">
        <v>0</v>
      </c>
      <c r="AF142" s="102">
        <v>0</v>
      </c>
      <c r="AG142" s="102">
        <v>0</v>
      </c>
      <c r="AH142" s="102">
        <v>0</v>
      </c>
      <c r="AI142" s="102">
        <v>0</v>
      </c>
      <c r="AJ142" s="102">
        <v>0</v>
      </c>
      <c r="AK142" s="102">
        <v>0</v>
      </c>
      <c r="AL142" s="102">
        <v>0</v>
      </c>
      <c r="AM142" s="107">
        <v>50</v>
      </c>
      <c r="AN142" s="102">
        <f t="shared" si="7"/>
        <v>0</v>
      </c>
    </row>
    <row r="143" spans="1:40" s="72" customFormat="1" ht="12.75">
      <c r="A143" s="229"/>
      <c r="B143" s="229"/>
      <c r="C143" s="103" t="s">
        <v>162</v>
      </c>
      <c r="D143" s="103" t="s">
        <v>381</v>
      </c>
      <c r="E143" s="103" t="s">
        <v>382</v>
      </c>
      <c r="F143" s="115">
        <v>35</v>
      </c>
      <c r="G143" s="115">
        <v>0</v>
      </c>
      <c r="H143" s="115">
        <v>35</v>
      </c>
      <c r="I143" s="115">
        <v>0</v>
      </c>
      <c r="J143" s="115">
        <v>0</v>
      </c>
      <c r="K143" s="115">
        <v>0</v>
      </c>
      <c r="L143" s="115">
        <v>0</v>
      </c>
      <c r="M143" s="115">
        <v>0</v>
      </c>
      <c r="N143" s="115">
        <v>0</v>
      </c>
      <c r="O143" s="115">
        <v>0</v>
      </c>
      <c r="P143" s="115">
        <v>0</v>
      </c>
      <c r="Q143" s="115">
        <v>0</v>
      </c>
      <c r="R143" s="115">
        <v>0</v>
      </c>
      <c r="S143" s="115">
        <v>0</v>
      </c>
      <c r="T143" s="115">
        <v>0</v>
      </c>
      <c r="U143" s="115">
        <v>0</v>
      </c>
      <c r="V143" s="115">
        <v>0</v>
      </c>
      <c r="W143" s="115">
        <v>0</v>
      </c>
      <c r="X143" s="115">
        <v>0</v>
      </c>
      <c r="Y143" s="115">
        <v>0</v>
      </c>
      <c r="Z143" s="115">
        <v>0</v>
      </c>
      <c r="AA143" s="115">
        <v>0</v>
      </c>
      <c r="AB143" s="115">
        <v>0</v>
      </c>
      <c r="AC143" s="115">
        <v>0</v>
      </c>
      <c r="AD143" s="115">
        <v>0</v>
      </c>
      <c r="AE143" s="115">
        <v>0</v>
      </c>
      <c r="AF143" s="115">
        <v>0</v>
      </c>
      <c r="AG143" s="115">
        <v>0</v>
      </c>
      <c r="AH143" s="115">
        <v>0</v>
      </c>
      <c r="AI143" s="115">
        <v>0</v>
      </c>
      <c r="AJ143" s="115">
        <v>0</v>
      </c>
      <c r="AK143" s="115">
        <v>0</v>
      </c>
      <c r="AL143" s="115">
        <v>0</v>
      </c>
      <c r="AM143" s="115">
        <v>35</v>
      </c>
      <c r="AN143" s="104">
        <f t="shared" si="7"/>
        <v>0</v>
      </c>
    </row>
    <row r="144" spans="1:40" s="72" customFormat="1" ht="12.75">
      <c r="A144" s="216">
        <v>34</v>
      </c>
      <c r="B144" s="216" t="s">
        <v>383</v>
      </c>
      <c r="C144" s="97" t="s">
        <v>150</v>
      </c>
      <c r="D144" s="98" t="s">
        <v>218</v>
      </c>
      <c r="E144" s="97" t="s">
        <v>152</v>
      </c>
      <c r="F144" s="99">
        <v>80</v>
      </c>
      <c r="G144" s="99">
        <v>0</v>
      </c>
      <c r="H144" s="99">
        <v>30</v>
      </c>
      <c r="I144" s="99">
        <v>20</v>
      </c>
      <c r="J144" s="99">
        <v>10</v>
      </c>
      <c r="K144" s="99">
        <v>0</v>
      </c>
      <c r="L144" s="99">
        <v>0</v>
      </c>
      <c r="M144" s="99">
        <v>0</v>
      </c>
      <c r="N144" s="99">
        <v>0</v>
      </c>
      <c r="O144" s="99">
        <v>0</v>
      </c>
      <c r="P144" s="99">
        <v>0</v>
      </c>
      <c r="Q144" s="99">
        <v>0</v>
      </c>
      <c r="R144" s="99">
        <v>0</v>
      </c>
      <c r="S144" s="99">
        <v>0</v>
      </c>
      <c r="T144" s="99">
        <v>0</v>
      </c>
      <c r="U144" s="99">
        <v>0</v>
      </c>
      <c r="V144" s="99">
        <v>0</v>
      </c>
      <c r="W144" s="99">
        <v>0</v>
      </c>
      <c r="X144" s="99">
        <v>0</v>
      </c>
      <c r="Y144" s="99">
        <v>0</v>
      </c>
      <c r="Z144" s="99">
        <v>0</v>
      </c>
      <c r="AA144" s="99">
        <v>0</v>
      </c>
      <c r="AB144" s="99">
        <v>0</v>
      </c>
      <c r="AC144" s="99">
        <v>0</v>
      </c>
      <c r="AD144" s="99">
        <v>0</v>
      </c>
      <c r="AE144" s="99">
        <v>0</v>
      </c>
      <c r="AF144" s="99">
        <v>0</v>
      </c>
      <c r="AG144" s="99">
        <v>0</v>
      </c>
      <c r="AH144" s="99">
        <v>0</v>
      </c>
      <c r="AI144" s="99">
        <v>0</v>
      </c>
      <c r="AJ144" s="99">
        <v>20</v>
      </c>
      <c r="AK144" s="99">
        <v>0</v>
      </c>
      <c r="AL144" s="99">
        <v>0</v>
      </c>
      <c r="AM144" s="99">
        <v>30</v>
      </c>
      <c r="AN144" s="99">
        <f t="shared" si="7"/>
        <v>50</v>
      </c>
    </row>
    <row r="145" spans="1:40" s="72" customFormat="1" ht="12.75">
      <c r="A145" s="217"/>
      <c r="B145" s="217"/>
      <c r="C145" s="100" t="s">
        <v>323</v>
      </c>
      <c r="D145" s="101" t="s">
        <v>211</v>
      </c>
      <c r="E145" s="100" t="s">
        <v>323</v>
      </c>
      <c r="F145" s="102">
        <v>80</v>
      </c>
      <c r="G145" s="102">
        <v>0</v>
      </c>
      <c r="H145" s="102">
        <v>30</v>
      </c>
      <c r="I145" s="102">
        <v>20</v>
      </c>
      <c r="J145" s="102">
        <v>10</v>
      </c>
      <c r="K145" s="102">
        <v>0</v>
      </c>
      <c r="L145" s="102">
        <v>0</v>
      </c>
      <c r="M145" s="102">
        <v>0</v>
      </c>
      <c r="N145" s="102">
        <v>0</v>
      </c>
      <c r="O145" s="102">
        <v>0</v>
      </c>
      <c r="P145" s="102">
        <v>0</v>
      </c>
      <c r="Q145" s="102">
        <v>0</v>
      </c>
      <c r="R145" s="102">
        <v>0</v>
      </c>
      <c r="S145" s="102">
        <v>0</v>
      </c>
      <c r="T145" s="102">
        <v>0</v>
      </c>
      <c r="U145" s="102">
        <v>0</v>
      </c>
      <c r="V145" s="102">
        <v>0</v>
      </c>
      <c r="W145" s="102">
        <v>0</v>
      </c>
      <c r="X145" s="102">
        <v>0</v>
      </c>
      <c r="Y145" s="102">
        <v>0</v>
      </c>
      <c r="Z145" s="102">
        <v>0</v>
      </c>
      <c r="AA145" s="102">
        <v>0</v>
      </c>
      <c r="AB145" s="102">
        <v>0</v>
      </c>
      <c r="AC145" s="102">
        <v>0</v>
      </c>
      <c r="AD145" s="102">
        <v>0</v>
      </c>
      <c r="AE145" s="102">
        <v>0</v>
      </c>
      <c r="AF145" s="102">
        <v>0</v>
      </c>
      <c r="AG145" s="102">
        <v>0</v>
      </c>
      <c r="AH145" s="102">
        <v>0</v>
      </c>
      <c r="AI145" s="102">
        <v>0</v>
      </c>
      <c r="AJ145" s="102">
        <v>20</v>
      </c>
      <c r="AK145" s="102">
        <v>0</v>
      </c>
      <c r="AL145" s="102">
        <v>0</v>
      </c>
      <c r="AM145" s="102">
        <v>30</v>
      </c>
      <c r="AN145" s="102">
        <f t="shared" si="7"/>
        <v>50</v>
      </c>
    </row>
    <row r="146" spans="1:40" s="72" customFormat="1" ht="12.75">
      <c r="A146" s="218"/>
      <c r="B146" s="218"/>
      <c r="C146" s="111" t="s">
        <v>147</v>
      </c>
      <c r="D146" s="103" t="s">
        <v>290</v>
      </c>
      <c r="E146" s="111" t="s">
        <v>147</v>
      </c>
      <c r="F146" s="104">
        <v>120</v>
      </c>
      <c r="G146" s="104">
        <v>0</v>
      </c>
      <c r="H146" s="104">
        <v>20</v>
      </c>
      <c r="I146" s="104">
        <v>70</v>
      </c>
      <c r="J146" s="104">
        <v>10</v>
      </c>
      <c r="K146" s="104">
        <v>0</v>
      </c>
      <c r="L146" s="104">
        <v>0</v>
      </c>
      <c r="M146" s="104">
        <v>0</v>
      </c>
      <c r="N146" s="104">
        <v>0</v>
      </c>
      <c r="O146" s="104">
        <v>0</v>
      </c>
      <c r="P146" s="104">
        <v>0</v>
      </c>
      <c r="Q146" s="104">
        <v>0</v>
      </c>
      <c r="R146" s="104">
        <v>0</v>
      </c>
      <c r="S146" s="104">
        <v>0</v>
      </c>
      <c r="T146" s="104">
        <v>0</v>
      </c>
      <c r="U146" s="104">
        <v>0</v>
      </c>
      <c r="V146" s="104">
        <v>0</v>
      </c>
      <c r="W146" s="104">
        <v>0</v>
      </c>
      <c r="X146" s="104">
        <v>0</v>
      </c>
      <c r="Y146" s="104">
        <v>0</v>
      </c>
      <c r="Z146" s="104">
        <v>0</v>
      </c>
      <c r="AA146" s="104">
        <v>0</v>
      </c>
      <c r="AB146" s="104">
        <v>0</v>
      </c>
      <c r="AC146" s="104">
        <v>0</v>
      </c>
      <c r="AD146" s="104">
        <v>0</v>
      </c>
      <c r="AE146" s="104">
        <v>0</v>
      </c>
      <c r="AF146" s="104">
        <v>0</v>
      </c>
      <c r="AG146" s="104">
        <v>0</v>
      </c>
      <c r="AH146" s="104">
        <v>0</v>
      </c>
      <c r="AI146" s="104">
        <v>0</v>
      </c>
      <c r="AJ146" s="104">
        <v>20</v>
      </c>
      <c r="AK146" s="104">
        <v>0</v>
      </c>
      <c r="AL146" s="104">
        <v>0</v>
      </c>
      <c r="AM146" s="104">
        <v>20</v>
      </c>
      <c r="AN146" s="104">
        <f t="shared" si="7"/>
        <v>100</v>
      </c>
    </row>
    <row r="147" spans="1:40" s="72" customFormat="1" ht="24">
      <c r="A147" s="117">
        <v>35</v>
      </c>
      <c r="B147" s="117" t="s">
        <v>384</v>
      </c>
      <c r="C147" s="118" t="s">
        <v>385</v>
      </c>
      <c r="D147" s="119" t="s">
        <v>148</v>
      </c>
      <c r="E147" s="118" t="s">
        <v>385</v>
      </c>
      <c r="F147" s="120">
        <v>40</v>
      </c>
      <c r="G147" s="120">
        <v>0</v>
      </c>
      <c r="H147" s="120">
        <v>15</v>
      </c>
      <c r="I147" s="120">
        <v>25</v>
      </c>
      <c r="J147" s="120">
        <v>0</v>
      </c>
      <c r="K147" s="120">
        <v>0</v>
      </c>
      <c r="L147" s="120">
        <v>0</v>
      </c>
      <c r="M147" s="120">
        <v>0</v>
      </c>
      <c r="N147" s="120">
        <v>0</v>
      </c>
      <c r="O147" s="120">
        <v>0</v>
      </c>
      <c r="P147" s="120">
        <v>0</v>
      </c>
      <c r="Q147" s="120">
        <v>0</v>
      </c>
      <c r="R147" s="120">
        <v>0</v>
      </c>
      <c r="S147" s="120">
        <v>0</v>
      </c>
      <c r="T147" s="120">
        <v>0</v>
      </c>
      <c r="U147" s="120">
        <v>0</v>
      </c>
      <c r="V147" s="120">
        <v>0</v>
      </c>
      <c r="W147" s="120">
        <v>0</v>
      </c>
      <c r="X147" s="120">
        <v>0</v>
      </c>
      <c r="Y147" s="120">
        <v>0</v>
      </c>
      <c r="Z147" s="120">
        <v>0</v>
      </c>
      <c r="AA147" s="120">
        <v>0</v>
      </c>
      <c r="AB147" s="120">
        <v>0</v>
      </c>
      <c r="AC147" s="120">
        <v>0</v>
      </c>
      <c r="AD147" s="120">
        <v>0</v>
      </c>
      <c r="AE147" s="120">
        <v>0</v>
      </c>
      <c r="AF147" s="120">
        <v>0</v>
      </c>
      <c r="AG147" s="120">
        <v>0</v>
      </c>
      <c r="AH147" s="120">
        <v>0</v>
      </c>
      <c r="AI147" s="120">
        <v>0</v>
      </c>
      <c r="AJ147" s="120">
        <v>0</v>
      </c>
      <c r="AK147" s="120">
        <v>0</v>
      </c>
      <c r="AL147" s="120">
        <v>0</v>
      </c>
      <c r="AM147" s="120">
        <v>15</v>
      </c>
      <c r="AN147" s="120">
        <f t="shared" si="7"/>
        <v>25</v>
      </c>
    </row>
    <row r="148" spans="1:40" s="72" customFormat="1" ht="24">
      <c r="A148" s="117">
        <v>36</v>
      </c>
      <c r="B148" s="117" t="s">
        <v>386</v>
      </c>
      <c r="C148" s="118" t="s">
        <v>291</v>
      </c>
      <c r="D148" s="119" t="s">
        <v>211</v>
      </c>
      <c r="E148" s="118" t="s">
        <v>261</v>
      </c>
      <c r="F148" s="120">
        <v>30</v>
      </c>
      <c r="G148" s="120">
        <v>0</v>
      </c>
      <c r="H148" s="120">
        <v>30</v>
      </c>
      <c r="I148" s="120">
        <v>0</v>
      </c>
      <c r="J148" s="120">
        <v>0</v>
      </c>
      <c r="K148" s="120">
        <v>0</v>
      </c>
      <c r="L148" s="120">
        <v>0</v>
      </c>
      <c r="M148" s="120">
        <v>0</v>
      </c>
      <c r="N148" s="120">
        <v>0</v>
      </c>
      <c r="O148" s="120">
        <v>0</v>
      </c>
      <c r="P148" s="120">
        <v>0</v>
      </c>
      <c r="Q148" s="120">
        <v>0</v>
      </c>
      <c r="R148" s="120">
        <v>0</v>
      </c>
      <c r="S148" s="120">
        <v>0</v>
      </c>
      <c r="T148" s="120">
        <v>0</v>
      </c>
      <c r="U148" s="120">
        <v>0</v>
      </c>
      <c r="V148" s="120">
        <v>0</v>
      </c>
      <c r="W148" s="120">
        <v>0</v>
      </c>
      <c r="X148" s="120">
        <v>0</v>
      </c>
      <c r="Y148" s="120">
        <v>0</v>
      </c>
      <c r="Z148" s="120">
        <v>0</v>
      </c>
      <c r="AA148" s="120">
        <v>0</v>
      </c>
      <c r="AB148" s="120">
        <v>0</v>
      </c>
      <c r="AC148" s="120">
        <v>0</v>
      </c>
      <c r="AD148" s="120">
        <v>0</v>
      </c>
      <c r="AE148" s="120">
        <v>0</v>
      </c>
      <c r="AF148" s="120">
        <v>0</v>
      </c>
      <c r="AG148" s="120">
        <v>0</v>
      </c>
      <c r="AH148" s="120">
        <v>0</v>
      </c>
      <c r="AI148" s="120">
        <v>0</v>
      </c>
      <c r="AJ148" s="120">
        <v>0</v>
      </c>
      <c r="AK148" s="120">
        <v>0</v>
      </c>
      <c r="AL148" s="120">
        <v>0</v>
      </c>
      <c r="AM148" s="120">
        <v>30</v>
      </c>
      <c r="AN148" s="120">
        <f t="shared" si="7"/>
        <v>0</v>
      </c>
    </row>
    <row r="149" spans="1:40" s="72" customFormat="1" ht="24">
      <c r="A149" s="126" t="s">
        <v>103</v>
      </c>
      <c r="B149" s="126" t="s">
        <v>387</v>
      </c>
      <c r="C149" s="119" t="s">
        <v>388</v>
      </c>
      <c r="D149" s="119" t="s">
        <v>389</v>
      </c>
      <c r="E149" s="119" t="s">
        <v>388</v>
      </c>
      <c r="F149" s="127">
        <v>80</v>
      </c>
      <c r="G149" s="127">
        <v>0</v>
      </c>
      <c r="H149" s="127">
        <v>80</v>
      </c>
      <c r="I149" s="127">
        <v>0</v>
      </c>
      <c r="J149" s="127">
        <v>0</v>
      </c>
      <c r="K149" s="127">
        <v>0</v>
      </c>
      <c r="L149" s="127">
        <v>0</v>
      </c>
      <c r="M149" s="127">
        <v>0</v>
      </c>
      <c r="N149" s="127">
        <v>0</v>
      </c>
      <c r="O149" s="127">
        <v>0</v>
      </c>
      <c r="P149" s="127">
        <v>0</v>
      </c>
      <c r="Q149" s="127">
        <v>0</v>
      </c>
      <c r="R149" s="127">
        <v>0</v>
      </c>
      <c r="S149" s="127">
        <v>0</v>
      </c>
      <c r="T149" s="127">
        <v>0</v>
      </c>
      <c r="U149" s="127">
        <v>0</v>
      </c>
      <c r="V149" s="127">
        <v>0</v>
      </c>
      <c r="W149" s="127">
        <v>0</v>
      </c>
      <c r="X149" s="127">
        <v>0</v>
      </c>
      <c r="Y149" s="127">
        <v>0</v>
      </c>
      <c r="Z149" s="127">
        <v>0</v>
      </c>
      <c r="AA149" s="127">
        <v>0</v>
      </c>
      <c r="AB149" s="127">
        <v>0</v>
      </c>
      <c r="AC149" s="127">
        <v>0</v>
      </c>
      <c r="AD149" s="127">
        <v>0</v>
      </c>
      <c r="AE149" s="127">
        <v>0</v>
      </c>
      <c r="AF149" s="127">
        <v>0</v>
      </c>
      <c r="AG149" s="127">
        <v>0</v>
      </c>
      <c r="AH149" s="127">
        <v>0</v>
      </c>
      <c r="AI149" s="127">
        <v>0</v>
      </c>
      <c r="AJ149" s="127">
        <v>0</v>
      </c>
      <c r="AK149" s="127">
        <v>0</v>
      </c>
      <c r="AL149" s="127">
        <v>0</v>
      </c>
      <c r="AM149" s="127">
        <v>80</v>
      </c>
      <c r="AN149" s="120">
        <f t="shared" si="7"/>
        <v>0</v>
      </c>
    </row>
    <row r="150" spans="1:40" s="72" customFormat="1" ht="12.75">
      <c r="A150" s="224">
        <v>38</v>
      </c>
      <c r="B150" s="224" t="s">
        <v>390</v>
      </c>
      <c r="C150" s="128" t="s">
        <v>300</v>
      </c>
      <c r="D150" s="129" t="s">
        <v>240</v>
      </c>
      <c r="E150" s="128" t="s">
        <v>174</v>
      </c>
      <c r="F150" s="130">
        <v>90</v>
      </c>
      <c r="G150" s="130">
        <v>0</v>
      </c>
      <c r="H150" s="130">
        <v>60</v>
      </c>
      <c r="I150" s="130">
        <v>20</v>
      </c>
      <c r="J150" s="130">
        <v>0</v>
      </c>
      <c r="K150" s="130">
        <v>10</v>
      </c>
      <c r="L150" s="99">
        <v>0</v>
      </c>
      <c r="M150" s="99">
        <v>0</v>
      </c>
      <c r="N150" s="99">
        <v>0</v>
      </c>
      <c r="O150" s="99">
        <v>0</v>
      </c>
      <c r="P150" s="99">
        <v>0</v>
      </c>
      <c r="Q150" s="99">
        <v>0</v>
      </c>
      <c r="R150" s="99">
        <v>0</v>
      </c>
      <c r="S150" s="99">
        <v>0</v>
      </c>
      <c r="T150" s="99">
        <v>0</v>
      </c>
      <c r="U150" s="99">
        <v>0</v>
      </c>
      <c r="V150" s="99">
        <v>0</v>
      </c>
      <c r="W150" s="99">
        <v>0</v>
      </c>
      <c r="X150" s="99">
        <v>0</v>
      </c>
      <c r="Y150" s="99">
        <v>0</v>
      </c>
      <c r="Z150" s="99">
        <v>0</v>
      </c>
      <c r="AA150" s="99">
        <v>0</v>
      </c>
      <c r="AB150" s="99">
        <v>0</v>
      </c>
      <c r="AC150" s="99">
        <v>0</v>
      </c>
      <c r="AD150" s="99">
        <v>0</v>
      </c>
      <c r="AE150" s="99">
        <v>0</v>
      </c>
      <c r="AF150" s="99">
        <v>0</v>
      </c>
      <c r="AG150" s="99">
        <v>0</v>
      </c>
      <c r="AH150" s="99">
        <v>0</v>
      </c>
      <c r="AI150" s="99">
        <v>0</v>
      </c>
      <c r="AJ150" s="99">
        <v>0</v>
      </c>
      <c r="AK150" s="99">
        <v>0</v>
      </c>
      <c r="AL150" s="99">
        <v>0</v>
      </c>
      <c r="AM150" s="130">
        <v>60</v>
      </c>
      <c r="AN150" s="99">
        <f t="shared" si="7"/>
        <v>30</v>
      </c>
    </row>
    <row r="151" spans="1:40" s="72" customFormat="1" ht="12.75">
      <c r="A151" s="225"/>
      <c r="B151" s="225"/>
      <c r="C151" s="131" t="s">
        <v>313</v>
      </c>
      <c r="D151" s="132" t="s">
        <v>391</v>
      </c>
      <c r="E151" s="131" t="s">
        <v>392</v>
      </c>
      <c r="F151" s="133">
        <v>30</v>
      </c>
      <c r="G151" s="133">
        <v>0</v>
      </c>
      <c r="H151" s="133">
        <v>15</v>
      </c>
      <c r="I151" s="133">
        <v>10</v>
      </c>
      <c r="J151" s="133">
        <v>0</v>
      </c>
      <c r="K151" s="133">
        <v>5</v>
      </c>
      <c r="L151" s="102">
        <v>0</v>
      </c>
      <c r="M151" s="102">
        <v>0</v>
      </c>
      <c r="N151" s="102">
        <v>0</v>
      </c>
      <c r="O151" s="102">
        <v>0</v>
      </c>
      <c r="P151" s="102">
        <v>0</v>
      </c>
      <c r="Q151" s="102">
        <v>0</v>
      </c>
      <c r="R151" s="102">
        <v>0</v>
      </c>
      <c r="S151" s="102">
        <v>0</v>
      </c>
      <c r="T151" s="102">
        <v>0</v>
      </c>
      <c r="U151" s="102">
        <v>0</v>
      </c>
      <c r="V151" s="102">
        <v>0</v>
      </c>
      <c r="W151" s="102">
        <v>0</v>
      </c>
      <c r="X151" s="102">
        <v>0</v>
      </c>
      <c r="Y151" s="102">
        <v>0</v>
      </c>
      <c r="Z151" s="102">
        <v>0</v>
      </c>
      <c r="AA151" s="102">
        <v>0</v>
      </c>
      <c r="AB151" s="102">
        <v>0</v>
      </c>
      <c r="AC151" s="102">
        <v>0</v>
      </c>
      <c r="AD151" s="102">
        <v>0</v>
      </c>
      <c r="AE151" s="102">
        <v>0</v>
      </c>
      <c r="AF151" s="102">
        <v>0</v>
      </c>
      <c r="AG151" s="102">
        <v>0</v>
      </c>
      <c r="AH151" s="102">
        <v>0</v>
      </c>
      <c r="AI151" s="102">
        <v>0</v>
      </c>
      <c r="AJ151" s="102">
        <v>0</v>
      </c>
      <c r="AK151" s="102">
        <v>0</v>
      </c>
      <c r="AL151" s="102">
        <v>0</v>
      </c>
      <c r="AM151" s="133">
        <v>15</v>
      </c>
      <c r="AN151" s="102">
        <f t="shared" si="7"/>
        <v>15</v>
      </c>
    </row>
    <row r="152" spans="1:40" s="72" customFormat="1" ht="36">
      <c r="A152" s="226"/>
      <c r="B152" s="134" t="s">
        <v>393</v>
      </c>
      <c r="C152" s="135" t="s">
        <v>313</v>
      </c>
      <c r="D152" s="136" t="s">
        <v>391</v>
      </c>
      <c r="E152" s="137" t="s">
        <v>392</v>
      </c>
      <c r="F152" s="138">
        <v>30</v>
      </c>
      <c r="G152" s="138">
        <v>0</v>
      </c>
      <c r="H152" s="138">
        <v>15</v>
      </c>
      <c r="I152" s="139">
        <v>0</v>
      </c>
      <c r="J152" s="139">
        <v>15</v>
      </c>
      <c r="K152" s="139">
        <v>0</v>
      </c>
      <c r="L152" s="104">
        <v>0</v>
      </c>
      <c r="M152" s="104">
        <v>0</v>
      </c>
      <c r="N152" s="104">
        <v>0</v>
      </c>
      <c r="O152" s="104">
        <v>0</v>
      </c>
      <c r="P152" s="104">
        <v>0</v>
      </c>
      <c r="Q152" s="104">
        <v>0</v>
      </c>
      <c r="R152" s="104">
        <v>0</v>
      </c>
      <c r="S152" s="104">
        <v>0</v>
      </c>
      <c r="T152" s="104">
        <v>0</v>
      </c>
      <c r="U152" s="104">
        <v>0</v>
      </c>
      <c r="V152" s="104">
        <v>0</v>
      </c>
      <c r="W152" s="104">
        <v>0</v>
      </c>
      <c r="X152" s="104">
        <v>0</v>
      </c>
      <c r="Y152" s="104">
        <v>0</v>
      </c>
      <c r="Z152" s="104">
        <v>0</v>
      </c>
      <c r="AA152" s="104">
        <v>0</v>
      </c>
      <c r="AB152" s="104">
        <v>0</v>
      </c>
      <c r="AC152" s="104">
        <v>0</v>
      </c>
      <c r="AD152" s="104">
        <v>0</v>
      </c>
      <c r="AE152" s="104">
        <v>0</v>
      </c>
      <c r="AF152" s="104">
        <v>0</v>
      </c>
      <c r="AG152" s="104">
        <v>0</v>
      </c>
      <c r="AH152" s="104">
        <v>0</v>
      </c>
      <c r="AI152" s="104">
        <v>0</v>
      </c>
      <c r="AJ152" s="104">
        <v>0</v>
      </c>
      <c r="AK152" s="104">
        <v>0</v>
      </c>
      <c r="AL152" s="104">
        <v>0</v>
      </c>
      <c r="AM152" s="138">
        <v>15</v>
      </c>
      <c r="AN152" s="104">
        <f t="shared" si="7"/>
        <v>15</v>
      </c>
    </row>
    <row r="153" spans="1:40" s="72" customFormat="1" ht="12.75">
      <c r="A153" s="216">
        <v>39</v>
      </c>
      <c r="B153" s="216" t="s">
        <v>394</v>
      </c>
      <c r="C153" s="97" t="s">
        <v>395</v>
      </c>
      <c r="D153" s="98" t="s">
        <v>234</v>
      </c>
      <c r="E153" s="97" t="s">
        <v>186</v>
      </c>
      <c r="F153" s="99">
        <v>90</v>
      </c>
      <c r="G153" s="99">
        <v>0</v>
      </c>
      <c r="H153" s="99">
        <v>30</v>
      </c>
      <c r="I153" s="99">
        <v>40</v>
      </c>
      <c r="J153" s="99">
        <v>3</v>
      </c>
      <c r="K153" s="99">
        <v>2</v>
      </c>
      <c r="L153" s="99">
        <v>0</v>
      </c>
      <c r="M153" s="99">
        <v>0</v>
      </c>
      <c r="N153" s="99">
        <v>0</v>
      </c>
      <c r="O153" s="99">
        <v>0</v>
      </c>
      <c r="P153" s="99">
        <v>0</v>
      </c>
      <c r="Q153" s="99">
        <v>0</v>
      </c>
      <c r="R153" s="99">
        <v>0</v>
      </c>
      <c r="S153" s="99">
        <v>0</v>
      </c>
      <c r="T153" s="99">
        <v>0</v>
      </c>
      <c r="U153" s="99">
        <v>0</v>
      </c>
      <c r="V153" s="99">
        <v>0</v>
      </c>
      <c r="W153" s="99">
        <v>0</v>
      </c>
      <c r="X153" s="99">
        <v>0</v>
      </c>
      <c r="Y153" s="99">
        <v>0</v>
      </c>
      <c r="Z153" s="99">
        <v>0</v>
      </c>
      <c r="AA153" s="99">
        <v>0</v>
      </c>
      <c r="AB153" s="99">
        <v>0</v>
      </c>
      <c r="AC153" s="99">
        <v>0</v>
      </c>
      <c r="AD153" s="99">
        <v>0</v>
      </c>
      <c r="AE153" s="99">
        <v>0</v>
      </c>
      <c r="AF153" s="99">
        <v>0</v>
      </c>
      <c r="AG153" s="99">
        <v>0</v>
      </c>
      <c r="AH153" s="99">
        <v>0</v>
      </c>
      <c r="AI153" s="99">
        <v>0</v>
      </c>
      <c r="AJ153" s="99">
        <v>15</v>
      </c>
      <c r="AK153" s="99">
        <v>0</v>
      </c>
      <c r="AL153" s="99">
        <v>0</v>
      </c>
      <c r="AM153" s="99">
        <v>30</v>
      </c>
      <c r="AN153" s="99">
        <f t="shared" si="7"/>
        <v>60</v>
      </c>
    </row>
    <row r="154" spans="1:40" s="72" customFormat="1" ht="12.75">
      <c r="A154" s="217"/>
      <c r="B154" s="217"/>
      <c r="C154" s="100" t="s">
        <v>396</v>
      </c>
      <c r="D154" s="101" t="s">
        <v>227</v>
      </c>
      <c r="E154" s="100" t="s">
        <v>397</v>
      </c>
      <c r="F154" s="102">
        <v>40</v>
      </c>
      <c r="G154" s="102">
        <v>0</v>
      </c>
      <c r="H154" s="102">
        <v>30</v>
      </c>
      <c r="I154" s="102">
        <v>3</v>
      </c>
      <c r="J154" s="102">
        <v>5</v>
      </c>
      <c r="K154" s="102">
        <v>2</v>
      </c>
      <c r="L154" s="102">
        <v>0</v>
      </c>
      <c r="M154" s="102">
        <v>0</v>
      </c>
      <c r="N154" s="102">
        <v>0</v>
      </c>
      <c r="O154" s="102">
        <v>0</v>
      </c>
      <c r="P154" s="102">
        <v>0</v>
      </c>
      <c r="Q154" s="102">
        <v>0</v>
      </c>
      <c r="R154" s="102">
        <v>0</v>
      </c>
      <c r="S154" s="102">
        <v>0</v>
      </c>
      <c r="T154" s="102">
        <v>0</v>
      </c>
      <c r="U154" s="102">
        <v>0</v>
      </c>
      <c r="V154" s="102">
        <v>0</v>
      </c>
      <c r="W154" s="102">
        <v>0</v>
      </c>
      <c r="X154" s="102">
        <v>0</v>
      </c>
      <c r="Y154" s="102">
        <v>0</v>
      </c>
      <c r="Z154" s="102">
        <v>0</v>
      </c>
      <c r="AA154" s="102">
        <v>0</v>
      </c>
      <c r="AB154" s="102">
        <v>0</v>
      </c>
      <c r="AC154" s="102">
        <v>0</v>
      </c>
      <c r="AD154" s="102">
        <v>0</v>
      </c>
      <c r="AE154" s="102">
        <v>0</v>
      </c>
      <c r="AF154" s="102">
        <v>0</v>
      </c>
      <c r="AG154" s="102">
        <v>0</v>
      </c>
      <c r="AH154" s="102">
        <v>0</v>
      </c>
      <c r="AI154" s="102">
        <v>0</v>
      </c>
      <c r="AJ154" s="102">
        <v>0</v>
      </c>
      <c r="AK154" s="102">
        <v>0</v>
      </c>
      <c r="AL154" s="102">
        <v>0</v>
      </c>
      <c r="AM154" s="102">
        <v>30</v>
      </c>
      <c r="AN154" s="102">
        <f t="shared" si="7"/>
        <v>10</v>
      </c>
    </row>
    <row r="155" spans="1:40" s="72" customFormat="1" ht="12.75">
      <c r="A155" s="218"/>
      <c r="B155" s="218"/>
      <c r="C155" s="111" t="s">
        <v>269</v>
      </c>
      <c r="D155" s="103" t="s">
        <v>160</v>
      </c>
      <c r="E155" s="111" t="s">
        <v>398</v>
      </c>
      <c r="F155" s="104">
        <v>66</v>
      </c>
      <c r="G155" s="104">
        <v>0</v>
      </c>
      <c r="H155" s="104">
        <v>30</v>
      </c>
      <c r="I155" s="104">
        <v>30</v>
      </c>
      <c r="J155" s="104">
        <v>3</v>
      </c>
      <c r="K155" s="104">
        <v>3</v>
      </c>
      <c r="L155" s="104">
        <v>0</v>
      </c>
      <c r="M155" s="104">
        <v>0</v>
      </c>
      <c r="N155" s="104">
        <v>0</v>
      </c>
      <c r="O155" s="104">
        <v>0</v>
      </c>
      <c r="P155" s="104">
        <v>0</v>
      </c>
      <c r="Q155" s="104">
        <v>0</v>
      </c>
      <c r="R155" s="104">
        <v>0</v>
      </c>
      <c r="S155" s="104">
        <v>0</v>
      </c>
      <c r="T155" s="104">
        <v>0</v>
      </c>
      <c r="U155" s="104">
        <v>0</v>
      </c>
      <c r="V155" s="104">
        <v>0</v>
      </c>
      <c r="W155" s="104">
        <v>0</v>
      </c>
      <c r="X155" s="104">
        <v>0</v>
      </c>
      <c r="Y155" s="104">
        <v>0</v>
      </c>
      <c r="Z155" s="104">
        <v>0</v>
      </c>
      <c r="AA155" s="104">
        <v>0</v>
      </c>
      <c r="AB155" s="104">
        <v>0</v>
      </c>
      <c r="AC155" s="104">
        <v>0</v>
      </c>
      <c r="AD155" s="104">
        <v>0</v>
      </c>
      <c r="AE155" s="104">
        <v>0</v>
      </c>
      <c r="AF155" s="104">
        <v>0</v>
      </c>
      <c r="AG155" s="104">
        <v>0</v>
      </c>
      <c r="AH155" s="104">
        <v>0</v>
      </c>
      <c r="AI155" s="104">
        <v>0</v>
      </c>
      <c r="AJ155" s="104">
        <v>0</v>
      </c>
      <c r="AK155" s="104">
        <v>0</v>
      </c>
      <c r="AL155" s="104">
        <v>0</v>
      </c>
      <c r="AM155" s="104">
        <v>30</v>
      </c>
      <c r="AN155" s="104">
        <f t="shared" si="7"/>
        <v>36</v>
      </c>
    </row>
    <row r="156" spans="1:40" s="72" customFormat="1" ht="24">
      <c r="A156" s="10">
        <v>40</v>
      </c>
      <c r="B156" s="10" t="s">
        <v>399</v>
      </c>
      <c r="C156" s="140" t="s">
        <v>400</v>
      </c>
      <c r="D156" s="140" t="s">
        <v>401</v>
      </c>
      <c r="E156" s="140" t="s">
        <v>402</v>
      </c>
      <c r="F156" s="141">
        <v>80</v>
      </c>
      <c r="G156" s="141">
        <v>0</v>
      </c>
      <c r="H156" s="141">
        <v>80</v>
      </c>
      <c r="I156" s="141">
        <v>0</v>
      </c>
      <c r="J156" s="141">
        <v>0</v>
      </c>
      <c r="K156" s="141">
        <v>0</v>
      </c>
      <c r="L156" s="141">
        <v>0</v>
      </c>
      <c r="M156" s="141">
        <v>0</v>
      </c>
      <c r="N156" s="141">
        <v>0</v>
      </c>
      <c r="O156" s="141">
        <v>0</v>
      </c>
      <c r="P156" s="141">
        <v>0</v>
      </c>
      <c r="Q156" s="141">
        <v>0</v>
      </c>
      <c r="R156" s="141">
        <v>0</v>
      </c>
      <c r="S156" s="141">
        <v>0</v>
      </c>
      <c r="T156" s="141">
        <v>0</v>
      </c>
      <c r="U156" s="141">
        <v>0</v>
      </c>
      <c r="V156" s="141">
        <v>0</v>
      </c>
      <c r="W156" s="141">
        <v>0</v>
      </c>
      <c r="X156" s="141">
        <v>0</v>
      </c>
      <c r="Y156" s="141">
        <v>0</v>
      </c>
      <c r="Z156" s="141">
        <v>0</v>
      </c>
      <c r="AA156" s="141">
        <v>0</v>
      </c>
      <c r="AB156" s="141">
        <v>0</v>
      </c>
      <c r="AC156" s="141">
        <v>0</v>
      </c>
      <c r="AD156" s="141">
        <v>0</v>
      </c>
      <c r="AE156" s="141">
        <v>0</v>
      </c>
      <c r="AF156" s="141">
        <v>0</v>
      </c>
      <c r="AG156" s="141">
        <v>0</v>
      </c>
      <c r="AH156" s="141">
        <v>0</v>
      </c>
      <c r="AI156" s="141">
        <v>0</v>
      </c>
      <c r="AJ156" s="141">
        <v>0</v>
      </c>
      <c r="AK156" s="141">
        <v>0</v>
      </c>
      <c r="AL156" s="141">
        <v>0</v>
      </c>
      <c r="AM156" s="141">
        <v>80</v>
      </c>
      <c r="AN156" s="120">
        <f t="shared" si="7"/>
        <v>0</v>
      </c>
    </row>
    <row r="157" spans="1:40" s="74" customFormat="1" ht="13.5">
      <c r="C157" s="75"/>
      <c r="D157" s="75"/>
      <c r="E157" s="75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  <c r="AA157" s="76"/>
      <c r="AB157" s="76"/>
      <c r="AC157" s="76"/>
      <c r="AD157" s="76"/>
      <c r="AE157" s="76"/>
      <c r="AF157" s="76"/>
      <c r="AG157" s="76"/>
      <c r="AH157" s="76"/>
      <c r="AI157" s="76"/>
      <c r="AJ157" s="76"/>
      <c r="AK157" s="76"/>
      <c r="AL157" s="76"/>
      <c r="AM157" s="76"/>
      <c r="AN157" s="76"/>
    </row>
    <row r="158" spans="1:40" s="74" customFormat="1" ht="13.5">
      <c r="C158" s="75"/>
      <c r="D158" s="75"/>
      <c r="E158" s="75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76"/>
      <c r="AM158" s="76"/>
      <c r="AN158" s="76"/>
    </row>
    <row r="159" spans="1:40" s="74" customFormat="1" ht="13.5">
      <c r="C159" s="75"/>
      <c r="D159" s="75"/>
      <c r="E159" s="75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  <c r="AG159" s="76"/>
      <c r="AH159" s="76"/>
      <c r="AI159" s="76"/>
      <c r="AJ159" s="76"/>
      <c r="AK159" s="76"/>
      <c r="AL159" s="76"/>
      <c r="AM159" s="76"/>
      <c r="AN159" s="76"/>
    </row>
    <row r="160" spans="1:40" s="74" customFormat="1" ht="13.5">
      <c r="C160" s="75"/>
      <c r="D160" s="75"/>
      <c r="E160" s="75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  <c r="AG160" s="76"/>
      <c r="AH160" s="76"/>
      <c r="AI160" s="76"/>
      <c r="AJ160" s="76"/>
      <c r="AK160" s="76"/>
      <c r="AL160" s="76"/>
      <c r="AM160" s="76"/>
      <c r="AN160" s="76"/>
    </row>
    <row r="161" spans="3:40" s="74" customFormat="1" ht="13.5">
      <c r="C161" s="75"/>
      <c r="D161" s="75"/>
      <c r="E161" s="75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76"/>
      <c r="AM161" s="76"/>
      <c r="AN161" s="76"/>
    </row>
    <row r="162" spans="3:40" s="74" customFormat="1" ht="13.5">
      <c r="C162" s="75"/>
      <c r="D162" s="75"/>
      <c r="E162" s="75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  <c r="AG162" s="76"/>
      <c r="AH162" s="76"/>
      <c r="AI162" s="76"/>
      <c r="AJ162" s="76"/>
      <c r="AK162" s="76"/>
      <c r="AL162" s="76"/>
      <c r="AM162" s="76"/>
      <c r="AN162" s="76"/>
    </row>
    <row r="163" spans="3:40" s="74" customFormat="1" ht="13.5">
      <c r="C163" s="75"/>
      <c r="D163" s="75"/>
      <c r="E163" s="75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76"/>
      <c r="AM163" s="76"/>
      <c r="AN163" s="76"/>
    </row>
    <row r="164" spans="3:40" s="74" customFormat="1" ht="13.5">
      <c r="C164" s="75"/>
      <c r="D164" s="75"/>
      <c r="E164" s="75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  <c r="AM164" s="76"/>
      <c r="AN164" s="76"/>
    </row>
    <row r="165" spans="3:40" s="74" customFormat="1" ht="13.5">
      <c r="C165" s="75"/>
      <c r="D165" s="75"/>
      <c r="E165" s="75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</row>
    <row r="166" spans="3:40" s="74" customFormat="1" ht="13.5">
      <c r="C166" s="75"/>
      <c r="D166" s="75"/>
      <c r="E166" s="75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N166" s="76"/>
    </row>
    <row r="167" spans="3:40" s="74" customFormat="1" ht="13.5">
      <c r="C167" s="75"/>
      <c r="D167" s="75"/>
      <c r="E167" s="75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</row>
    <row r="168" spans="3:40" s="74" customFormat="1" ht="13.5">
      <c r="C168" s="75"/>
      <c r="D168" s="75"/>
      <c r="E168" s="75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  <c r="AM168" s="76"/>
      <c r="AN168" s="76"/>
    </row>
    <row r="169" spans="3:40" s="74" customFormat="1" ht="13.5">
      <c r="C169" s="75"/>
      <c r="D169" s="75"/>
      <c r="E169" s="75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</row>
    <row r="170" spans="3:40" s="74" customFormat="1" ht="13.5">
      <c r="C170" s="75"/>
      <c r="D170" s="75"/>
      <c r="E170" s="75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  <c r="AM170" s="76"/>
      <c r="AN170" s="76"/>
    </row>
    <row r="171" spans="3:40" s="74" customFormat="1" ht="13.5">
      <c r="C171" s="75"/>
      <c r="D171" s="75"/>
      <c r="E171" s="75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</row>
    <row r="172" spans="3:40" s="74" customFormat="1" ht="13.5">
      <c r="C172" s="75"/>
      <c r="D172" s="75"/>
      <c r="E172" s="75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76"/>
      <c r="AM172" s="76"/>
      <c r="AN172" s="76"/>
    </row>
    <row r="173" spans="3:40" s="74" customFormat="1" ht="13.5">
      <c r="C173" s="75"/>
      <c r="D173" s="75"/>
      <c r="E173" s="75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  <c r="AA173" s="76"/>
      <c r="AB173" s="76"/>
      <c r="AC173" s="76"/>
      <c r="AD173" s="76"/>
      <c r="AE173" s="76"/>
      <c r="AF173" s="76"/>
      <c r="AG173" s="76"/>
      <c r="AH173" s="76"/>
      <c r="AI173" s="76"/>
      <c r="AJ173" s="76"/>
      <c r="AK173" s="76"/>
      <c r="AL173" s="76"/>
      <c r="AM173" s="76"/>
      <c r="AN173" s="76"/>
    </row>
    <row r="174" spans="3:40" s="74" customFormat="1" ht="13.5">
      <c r="C174" s="75"/>
      <c r="D174" s="75"/>
      <c r="E174" s="75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  <c r="AN174" s="76"/>
    </row>
    <row r="175" spans="3:40" s="74" customFormat="1" ht="13.5">
      <c r="C175" s="75"/>
      <c r="D175" s="75"/>
      <c r="E175" s="75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  <c r="AA175" s="76"/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76"/>
      <c r="AM175" s="76"/>
      <c r="AN175" s="76"/>
    </row>
    <row r="176" spans="3:40" s="74" customFormat="1" ht="13.5">
      <c r="C176" s="75"/>
      <c r="D176" s="75"/>
      <c r="E176" s="75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  <c r="AG176" s="76"/>
      <c r="AH176" s="76"/>
      <c r="AI176" s="76"/>
      <c r="AJ176" s="76"/>
      <c r="AK176" s="76"/>
      <c r="AL176" s="76"/>
      <c r="AM176" s="76"/>
      <c r="AN176" s="76"/>
    </row>
    <row r="177" spans="3:40" s="74" customFormat="1" ht="13.5">
      <c r="C177" s="75"/>
      <c r="D177" s="75"/>
      <c r="E177" s="75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  <c r="AA177" s="76"/>
      <c r="AB177" s="76"/>
      <c r="AC177" s="76"/>
      <c r="AD177" s="76"/>
      <c r="AE177" s="76"/>
      <c r="AF177" s="76"/>
      <c r="AG177" s="76"/>
      <c r="AH177" s="76"/>
      <c r="AI177" s="76"/>
      <c r="AJ177" s="76"/>
      <c r="AK177" s="76"/>
      <c r="AL177" s="76"/>
      <c r="AM177" s="76"/>
      <c r="AN177" s="76"/>
    </row>
    <row r="178" spans="3:40" s="74" customFormat="1" ht="13.5">
      <c r="C178" s="75"/>
      <c r="D178" s="75"/>
      <c r="E178" s="75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  <c r="AH178" s="76"/>
      <c r="AI178" s="76"/>
      <c r="AJ178" s="76"/>
      <c r="AK178" s="76"/>
      <c r="AL178" s="76"/>
      <c r="AM178" s="76"/>
      <c r="AN178" s="76"/>
    </row>
    <row r="179" spans="3:40" s="74" customFormat="1" ht="13.5">
      <c r="C179" s="75"/>
      <c r="D179" s="75"/>
      <c r="E179" s="75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G179" s="76"/>
      <c r="AH179" s="76"/>
      <c r="AI179" s="76"/>
      <c r="AJ179" s="76"/>
      <c r="AK179" s="76"/>
      <c r="AL179" s="76"/>
      <c r="AM179" s="76"/>
      <c r="AN179" s="76"/>
    </row>
    <row r="180" spans="3:40" s="74" customFormat="1" ht="13.5">
      <c r="C180" s="75"/>
      <c r="D180" s="75"/>
      <c r="E180" s="75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  <c r="AG180" s="76"/>
      <c r="AH180" s="76"/>
      <c r="AI180" s="76"/>
      <c r="AJ180" s="76"/>
      <c r="AK180" s="76"/>
      <c r="AL180" s="76"/>
      <c r="AM180" s="76"/>
      <c r="AN180" s="76"/>
    </row>
    <row r="181" spans="3:40" s="74" customFormat="1" ht="13.5">
      <c r="C181" s="75"/>
      <c r="D181" s="75"/>
      <c r="E181" s="75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76"/>
      <c r="AM181" s="76"/>
      <c r="AN181" s="76"/>
    </row>
    <row r="182" spans="3:40" s="74" customFormat="1" ht="13.5">
      <c r="C182" s="75"/>
      <c r="D182" s="75"/>
      <c r="E182" s="75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  <c r="AH182" s="76"/>
      <c r="AI182" s="76"/>
      <c r="AJ182" s="76"/>
      <c r="AK182" s="76"/>
      <c r="AL182" s="76"/>
      <c r="AM182" s="76"/>
      <c r="AN182" s="76"/>
    </row>
    <row r="183" spans="3:40" s="74" customFormat="1" ht="13.5">
      <c r="C183" s="75"/>
      <c r="D183" s="75"/>
      <c r="E183" s="75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76"/>
      <c r="AM183" s="76"/>
      <c r="AN183" s="76"/>
    </row>
    <row r="184" spans="3:40" s="74" customFormat="1" ht="13.5">
      <c r="C184" s="75"/>
      <c r="D184" s="75"/>
      <c r="E184" s="75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76"/>
      <c r="AM184" s="76"/>
      <c r="AN184" s="76"/>
    </row>
    <row r="185" spans="3:40" s="74" customFormat="1" ht="13.5">
      <c r="C185" s="75"/>
      <c r="D185" s="75"/>
      <c r="E185" s="75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  <c r="AA185" s="76"/>
      <c r="AB185" s="76"/>
      <c r="AC185" s="76"/>
      <c r="AD185" s="76"/>
      <c r="AE185" s="76"/>
      <c r="AF185" s="76"/>
      <c r="AG185" s="76"/>
      <c r="AH185" s="76"/>
      <c r="AI185" s="76"/>
      <c r="AJ185" s="76"/>
      <c r="AK185" s="76"/>
      <c r="AL185" s="76"/>
      <c r="AM185" s="76"/>
      <c r="AN185" s="76"/>
    </row>
    <row r="186" spans="3:40" s="74" customFormat="1" ht="13.5">
      <c r="C186" s="75"/>
      <c r="D186" s="75"/>
      <c r="E186" s="75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  <c r="AA186" s="76"/>
      <c r="AB186" s="76"/>
      <c r="AC186" s="76"/>
      <c r="AD186" s="76"/>
      <c r="AE186" s="76"/>
      <c r="AF186" s="76"/>
      <c r="AG186" s="76"/>
      <c r="AH186" s="76"/>
      <c r="AI186" s="76"/>
      <c r="AJ186" s="76"/>
      <c r="AK186" s="76"/>
      <c r="AL186" s="76"/>
      <c r="AM186" s="76"/>
      <c r="AN186" s="76"/>
    </row>
    <row r="187" spans="3:40" s="74" customFormat="1" ht="13.5">
      <c r="C187" s="75"/>
      <c r="D187" s="75"/>
      <c r="E187" s="75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  <c r="AA187" s="76"/>
      <c r="AB187" s="76"/>
      <c r="AC187" s="76"/>
      <c r="AD187" s="76"/>
      <c r="AE187" s="76"/>
      <c r="AF187" s="76"/>
      <c r="AG187" s="76"/>
      <c r="AH187" s="76"/>
      <c r="AI187" s="76"/>
      <c r="AJ187" s="76"/>
      <c r="AK187" s="76"/>
      <c r="AL187" s="76"/>
      <c r="AM187" s="76"/>
      <c r="AN187" s="76"/>
    </row>
    <row r="188" spans="3:40" s="74" customFormat="1" ht="13.5">
      <c r="C188" s="75"/>
      <c r="D188" s="75"/>
      <c r="E188" s="75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76"/>
      <c r="AM188" s="76"/>
      <c r="AN188" s="76"/>
    </row>
    <row r="189" spans="3:40" s="74" customFormat="1" ht="13.5">
      <c r="C189" s="75"/>
      <c r="D189" s="75"/>
      <c r="E189" s="75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  <c r="AL189" s="76"/>
      <c r="AM189" s="76"/>
      <c r="AN189" s="76"/>
    </row>
    <row r="190" spans="3:40" s="74" customFormat="1" ht="13.5">
      <c r="C190" s="75"/>
      <c r="D190" s="75"/>
      <c r="E190" s="75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</row>
    <row r="191" spans="3:40" s="74" customFormat="1" ht="13.5">
      <c r="C191" s="75"/>
      <c r="D191" s="75"/>
      <c r="E191" s="75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</row>
    <row r="192" spans="3:40" s="74" customFormat="1" ht="13.5">
      <c r="C192" s="75"/>
      <c r="D192" s="75"/>
      <c r="E192" s="75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</row>
    <row r="193" spans="3:40" s="74" customFormat="1" ht="13.5">
      <c r="C193" s="75"/>
      <c r="D193" s="75"/>
      <c r="E193" s="75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</row>
    <row r="194" spans="3:40" s="74" customFormat="1" ht="13.5">
      <c r="C194" s="75"/>
      <c r="D194" s="75"/>
      <c r="E194" s="75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</row>
    <row r="195" spans="3:40" s="74" customFormat="1" ht="13.5">
      <c r="C195" s="75"/>
      <c r="D195" s="75"/>
      <c r="E195" s="75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</row>
    <row r="196" spans="3:40" s="74" customFormat="1" ht="13.5">
      <c r="C196" s="75"/>
      <c r="D196" s="75"/>
      <c r="E196" s="75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  <c r="AN196" s="76"/>
    </row>
    <row r="197" spans="3:40" s="74" customFormat="1" ht="13.5">
      <c r="C197" s="75"/>
      <c r="D197" s="75"/>
      <c r="E197" s="75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  <c r="AN197" s="76"/>
    </row>
    <row r="198" spans="3:40" s="74" customFormat="1" ht="13.5">
      <c r="C198" s="75"/>
      <c r="D198" s="75"/>
      <c r="E198" s="75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</row>
    <row r="199" spans="3:40" s="74" customFormat="1" ht="13.5">
      <c r="C199" s="75"/>
      <c r="D199" s="75"/>
      <c r="E199" s="75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</row>
    <row r="200" spans="3:40" s="74" customFormat="1" ht="13.5">
      <c r="C200" s="75"/>
      <c r="D200" s="75"/>
      <c r="E200" s="75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  <c r="AN200" s="76"/>
    </row>
    <row r="201" spans="3:40" s="74" customFormat="1" ht="13.5">
      <c r="C201" s="75"/>
      <c r="D201" s="75"/>
      <c r="E201" s="75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  <c r="AN201" s="76"/>
    </row>
    <row r="202" spans="3:40" s="74" customFormat="1" ht="13.5">
      <c r="C202" s="75"/>
      <c r="D202" s="75"/>
      <c r="E202" s="75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</row>
    <row r="203" spans="3:40" s="74" customFormat="1" ht="13.5">
      <c r="C203" s="75"/>
      <c r="D203" s="75"/>
      <c r="E203" s="75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</row>
    <row r="204" spans="3:40" s="74" customFormat="1" ht="13.5">
      <c r="C204" s="75"/>
      <c r="D204" s="75"/>
      <c r="E204" s="75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</row>
    <row r="205" spans="3:40" s="74" customFormat="1" ht="13.5">
      <c r="C205" s="75"/>
      <c r="D205" s="75"/>
      <c r="E205" s="75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</row>
    <row r="206" spans="3:40" s="74" customFormat="1" ht="13.5">
      <c r="C206" s="75"/>
      <c r="D206" s="75"/>
      <c r="E206" s="75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  <c r="AN206" s="76"/>
    </row>
    <row r="207" spans="3:40" s="74" customFormat="1" ht="13.5">
      <c r="C207" s="75"/>
      <c r="D207" s="75"/>
      <c r="E207" s="75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</row>
    <row r="208" spans="3:40" s="74" customFormat="1" ht="13.5">
      <c r="C208" s="75"/>
      <c r="D208" s="75"/>
      <c r="E208" s="75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  <c r="AN208" s="76"/>
    </row>
    <row r="209" spans="3:40" s="74" customFormat="1" ht="13.5">
      <c r="C209" s="75"/>
      <c r="D209" s="75"/>
      <c r="E209" s="75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  <c r="AH209" s="76"/>
      <c r="AI209" s="76"/>
      <c r="AJ209" s="76"/>
      <c r="AK209" s="76"/>
      <c r="AL209" s="76"/>
      <c r="AM209" s="76"/>
      <c r="AN209" s="76"/>
    </row>
    <row r="210" spans="3:40" s="74" customFormat="1" ht="13.5">
      <c r="C210" s="75"/>
      <c r="D210" s="75"/>
      <c r="E210" s="75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  <c r="AA210" s="76"/>
      <c r="AB210" s="76"/>
      <c r="AC210" s="76"/>
      <c r="AD210" s="76"/>
      <c r="AE210" s="76"/>
      <c r="AF210" s="76"/>
      <c r="AG210" s="76"/>
      <c r="AH210" s="76"/>
      <c r="AI210" s="76"/>
      <c r="AJ210" s="76"/>
      <c r="AK210" s="76"/>
      <c r="AL210" s="76"/>
      <c r="AM210" s="76"/>
      <c r="AN210" s="76"/>
    </row>
    <row r="211" spans="3:40" s="74" customFormat="1" ht="13.5">
      <c r="C211" s="75"/>
      <c r="D211" s="75"/>
      <c r="E211" s="75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  <c r="AA211" s="76"/>
      <c r="AB211" s="76"/>
      <c r="AC211" s="76"/>
      <c r="AD211" s="76"/>
      <c r="AE211" s="76"/>
      <c r="AF211" s="76"/>
      <c r="AG211" s="76"/>
      <c r="AH211" s="76"/>
      <c r="AI211" s="76"/>
      <c r="AJ211" s="76"/>
      <c r="AK211" s="76"/>
      <c r="AL211" s="76"/>
      <c r="AM211" s="76"/>
      <c r="AN211" s="76"/>
    </row>
    <row r="212" spans="3:40" s="74" customFormat="1" ht="13.5">
      <c r="C212" s="75"/>
      <c r="D212" s="75"/>
      <c r="E212" s="75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</row>
    <row r="213" spans="3:40" s="74" customFormat="1" ht="13.5">
      <c r="C213" s="75"/>
      <c r="D213" s="75"/>
      <c r="E213" s="75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</row>
    <row r="214" spans="3:40" s="74" customFormat="1" ht="13.5">
      <c r="C214" s="75"/>
      <c r="D214" s="75"/>
      <c r="E214" s="75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</row>
    <row r="215" spans="3:40" s="74" customFormat="1" ht="13.5">
      <c r="C215" s="75"/>
      <c r="D215" s="75"/>
      <c r="E215" s="75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</row>
    <row r="216" spans="3:40" s="74" customFormat="1" ht="13.5">
      <c r="C216" s="75"/>
      <c r="D216" s="75"/>
      <c r="E216" s="75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</row>
    <row r="217" spans="3:40" s="74" customFormat="1" ht="13.5">
      <c r="C217" s="75"/>
      <c r="D217" s="75"/>
      <c r="E217" s="75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  <c r="AA217" s="76"/>
      <c r="AB217" s="76"/>
      <c r="AC217" s="76"/>
      <c r="AD217" s="76"/>
      <c r="AE217" s="76"/>
      <c r="AF217" s="76"/>
      <c r="AG217" s="76"/>
      <c r="AH217" s="76"/>
      <c r="AI217" s="76"/>
      <c r="AJ217" s="76"/>
      <c r="AK217" s="76"/>
      <c r="AL217" s="76"/>
      <c r="AM217" s="76"/>
      <c r="AN217" s="76"/>
    </row>
    <row r="218" spans="3:40" s="74" customFormat="1" ht="13.5">
      <c r="C218" s="75"/>
      <c r="D218" s="75"/>
      <c r="E218" s="75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  <c r="AA218" s="76"/>
      <c r="AB218" s="76"/>
      <c r="AC218" s="76"/>
      <c r="AD218" s="76"/>
      <c r="AE218" s="76"/>
      <c r="AF218" s="76"/>
      <c r="AG218" s="76"/>
      <c r="AH218" s="76"/>
      <c r="AI218" s="76"/>
      <c r="AJ218" s="76"/>
      <c r="AK218" s="76"/>
      <c r="AL218" s="76"/>
      <c r="AM218" s="76"/>
      <c r="AN218" s="76"/>
    </row>
    <row r="219" spans="3:40" s="74" customFormat="1" ht="13.5">
      <c r="C219" s="75"/>
      <c r="D219" s="75"/>
      <c r="E219" s="75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  <c r="AA219" s="76"/>
      <c r="AB219" s="76"/>
      <c r="AC219" s="76"/>
      <c r="AD219" s="76"/>
      <c r="AE219" s="76"/>
      <c r="AF219" s="76"/>
      <c r="AG219" s="76"/>
      <c r="AH219" s="76"/>
      <c r="AI219" s="76"/>
      <c r="AJ219" s="76"/>
      <c r="AK219" s="76"/>
      <c r="AL219" s="76"/>
      <c r="AM219" s="76"/>
      <c r="AN219" s="76"/>
    </row>
    <row r="220" spans="3:40" s="74" customFormat="1" ht="13.5">
      <c r="C220" s="75"/>
      <c r="D220" s="75"/>
      <c r="E220" s="75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  <c r="AA220" s="76"/>
      <c r="AB220" s="76"/>
      <c r="AC220" s="76"/>
      <c r="AD220" s="76"/>
      <c r="AE220" s="76"/>
      <c r="AF220" s="76"/>
      <c r="AG220" s="76"/>
      <c r="AH220" s="76"/>
      <c r="AI220" s="76"/>
      <c r="AJ220" s="76"/>
      <c r="AK220" s="76"/>
      <c r="AL220" s="76"/>
      <c r="AM220" s="76"/>
      <c r="AN220" s="76"/>
    </row>
    <row r="221" spans="3:40" s="74" customFormat="1" ht="13.5">
      <c r="C221" s="75"/>
      <c r="D221" s="75"/>
      <c r="E221" s="75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  <c r="AA221" s="76"/>
      <c r="AB221" s="76"/>
      <c r="AC221" s="76"/>
      <c r="AD221" s="76"/>
      <c r="AE221" s="76"/>
      <c r="AF221" s="76"/>
      <c r="AG221" s="76"/>
      <c r="AH221" s="76"/>
      <c r="AI221" s="76"/>
      <c r="AJ221" s="76"/>
      <c r="AK221" s="76"/>
      <c r="AL221" s="76"/>
      <c r="AM221" s="76"/>
      <c r="AN221" s="76"/>
    </row>
    <row r="222" spans="3:40" s="74" customFormat="1" ht="13.5">
      <c r="C222" s="75"/>
      <c r="D222" s="75"/>
      <c r="E222" s="75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  <c r="AA222" s="76"/>
      <c r="AB222" s="76"/>
      <c r="AC222" s="76"/>
      <c r="AD222" s="76"/>
      <c r="AE222" s="76"/>
      <c r="AF222" s="76"/>
      <c r="AG222" s="76"/>
      <c r="AH222" s="76"/>
      <c r="AI222" s="76"/>
      <c r="AJ222" s="76"/>
      <c r="AK222" s="76"/>
      <c r="AL222" s="76"/>
      <c r="AM222" s="76"/>
      <c r="AN222" s="76"/>
    </row>
    <row r="223" spans="3:40" s="74" customFormat="1" ht="13.5">
      <c r="C223" s="75"/>
      <c r="D223" s="75"/>
      <c r="E223" s="75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  <c r="AA223" s="76"/>
      <c r="AB223" s="76"/>
      <c r="AC223" s="76"/>
      <c r="AD223" s="76"/>
      <c r="AE223" s="76"/>
      <c r="AF223" s="76"/>
      <c r="AG223" s="76"/>
      <c r="AH223" s="76"/>
      <c r="AI223" s="76"/>
      <c r="AJ223" s="76"/>
      <c r="AK223" s="76"/>
      <c r="AL223" s="76"/>
      <c r="AM223" s="76"/>
      <c r="AN223" s="76"/>
    </row>
    <row r="224" spans="3:40" s="74" customFormat="1" ht="13.5">
      <c r="C224" s="75"/>
      <c r="D224" s="75"/>
      <c r="E224" s="75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  <c r="AA224" s="76"/>
      <c r="AB224" s="76"/>
      <c r="AC224" s="76"/>
      <c r="AD224" s="76"/>
      <c r="AE224" s="76"/>
      <c r="AF224" s="76"/>
      <c r="AG224" s="76"/>
      <c r="AH224" s="76"/>
      <c r="AI224" s="76"/>
      <c r="AJ224" s="76"/>
      <c r="AK224" s="76"/>
      <c r="AL224" s="76"/>
      <c r="AM224" s="76"/>
      <c r="AN224" s="76"/>
    </row>
    <row r="225" spans="3:40" s="74" customFormat="1" ht="13.5">
      <c r="C225" s="75"/>
      <c r="D225" s="75"/>
      <c r="E225" s="75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  <c r="AA225" s="76"/>
      <c r="AB225" s="76"/>
      <c r="AC225" s="76"/>
      <c r="AD225" s="76"/>
      <c r="AE225" s="76"/>
      <c r="AF225" s="76"/>
      <c r="AG225" s="76"/>
      <c r="AH225" s="76"/>
      <c r="AI225" s="76"/>
      <c r="AJ225" s="76"/>
      <c r="AK225" s="76"/>
      <c r="AL225" s="76"/>
      <c r="AM225" s="76"/>
      <c r="AN225" s="76"/>
    </row>
    <row r="226" spans="3:40" s="74" customFormat="1" ht="13.5">
      <c r="C226" s="75"/>
      <c r="D226" s="75"/>
      <c r="E226" s="75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  <c r="AA226" s="76"/>
      <c r="AB226" s="76"/>
      <c r="AC226" s="76"/>
      <c r="AD226" s="76"/>
      <c r="AE226" s="76"/>
      <c r="AF226" s="76"/>
      <c r="AG226" s="76"/>
      <c r="AH226" s="76"/>
      <c r="AI226" s="76"/>
      <c r="AJ226" s="76"/>
      <c r="AK226" s="76"/>
      <c r="AL226" s="76"/>
      <c r="AM226" s="76"/>
      <c r="AN226" s="76"/>
    </row>
    <row r="227" spans="3:40" s="74" customFormat="1" ht="13.5">
      <c r="C227" s="75"/>
      <c r="D227" s="75"/>
      <c r="E227" s="75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  <c r="AA227" s="76"/>
      <c r="AB227" s="76"/>
      <c r="AC227" s="76"/>
      <c r="AD227" s="76"/>
      <c r="AE227" s="76"/>
      <c r="AF227" s="76"/>
      <c r="AG227" s="76"/>
      <c r="AH227" s="76"/>
      <c r="AI227" s="76"/>
      <c r="AJ227" s="76"/>
      <c r="AK227" s="76"/>
      <c r="AL227" s="76"/>
      <c r="AM227" s="76"/>
      <c r="AN227" s="76"/>
    </row>
    <row r="228" spans="3:40" s="74" customFormat="1" ht="13.5">
      <c r="C228" s="75"/>
      <c r="D228" s="75"/>
      <c r="E228" s="75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  <c r="AA228" s="76"/>
      <c r="AB228" s="76"/>
      <c r="AC228" s="76"/>
      <c r="AD228" s="76"/>
      <c r="AE228" s="76"/>
      <c r="AF228" s="76"/>
      <c r="AG228" s="76"/>
      <c r="AH228" s="76"/>
      <c r="AI228" s="76"/>
      <c r="AJ228" s="76"/>
      <c r="AK228" s="76"/>
      <c r="AL228" s="76"/>
      <c r="AM228" s="76"/>
      <c r="AN228" s="76"/>
    </row>
    <row r="229" spans="3:40" s="74" customFormat="1" ht="13.5">
      <c r="C229" s="75"/>
      <c r="D229" s="75"/>
      <c r="E229" s="75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  <c r="AA229" s="76"/>
      <c r="AB229" s="76"/>
      <c r="AC229" s="76"/>
      <c r="AD229" s="76"/>
      <c r="AE229" s="76"/>
      <c r="AF229" s="76"/>
      <c r="AG229" s="76"/>
      <c r="AH229" s="76"/>
      <c r="AI229" s="76"/>
      <c r="AJ229" s="76"/>
      <c r="AK229" s="76"/>
      <c r="AL229" s="76"/>
      <c r="AM229" s="76"/>
      <c r="AN229" s="76"/>
    </row>
    <row r="230" spans="3:40" s="74" customFormat="1" ht="13.5">
      <c r="C230" s="75"/>
      <c r="D230" s="75"/>
      <c r="E230" s="75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  <c r="AA230" s="76"/>
      <c r="AB230" s="76"/>
      <c r="AC230" s="76"/>
      <c r="AD230" s="76"/>
      <c r="AE230" s="76"/>
      <c r="AF230" s="76"/>
      <c r="AG230" s="76"/>
      <c r="AH230" s="76"/>
      <c r="AI230" s="76"/>
      <c r="AJ230" s="76"/>
      <c r="AK230" s="76"/>
      <c r="AL230" s="76"/>
      <c r="AM230" s="76"/>
      <c r="AN230" s="76"/>
    </row>
    <row r="231" spans="3:40" s="74" customFormat="1" ht="13.5">
      <c r="C231" s="75"/>
      <c r="D231" s="75"/>
      <c r="E231" s="75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  <c r="AA231" s="76"/>
      <c r="AB231" s="76"/>
      <c r="AC231" s="76"/>
      <c r="AD231" s="76"/>
      <c r="AE231" s="76"/>
      <c r="AF231" s="76"/>
      <c r="AG231" s="76"/>
      <c r="AH231" s="76"/>
      <c r="AI231" s="76"/>
      <c r="AJ231" s="76"/>
      <c r="AK231" s="76"/>
      <c r="AL231" s="76"/>
      <c r="AM231" s="76"/>
      <c r="AN231" s="76"/>
    </row>
    <row r="232" spans="3:40" s="74" customFormat="1" ht="13.5">
      <c r="C232" s="75"/>
      <c r="D232" s="75"/>
      <c r="E232" s="75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  <c r="AA232" s="76"/>
      <c r="AB232" s="76"/>
      <c r="AC232" s="76"/>
      <c r="AD232" s="76"/>
      <c r="AE232" s="76"/>
      <c r="AF232" s="76"/>
      <c r="AG232" s="76"/>
      <c r="AH232" s="76"/>
      <c r="AI232" s="76"/>
      <c r="AJ232" s="76"/>
      <c r="AK232" s="76"/>
      <c r="AL232" s="76"/>
      <c r="AM232" s="76"/>
      <c r="AN232" s="76"/>
    </row>
    <row r="233" spans="3:40" s="74" customFormat="1" ht="13.5">
      <c r="C233" s="75"/>
      <c r="D233" s="75"/>
      <c r="E233" s="75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  <c r="AH233" s="76"/>
      <c r="AI233" s="76"/>
      <c r="AJ233" s="76"/>
      <c r="AK233" s="76"/>
      <c r="AL233" s="76"/>
      <c r="AM233" s="76"/>
      <c r="AN233" s="76"/>
    </row>
    <row r="234" spans="3:40" s="74" customFormat="1" ht="13.5">
      <c r="C234" s="75"/>
      <c r="D234" s="75"/>
      <c r="E234" s="75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  <c r="AA234" s="76"/>
      <c r="AB234" s="76"/>
      <c r="AC234" s="76"/>
      <c r="AD234" s="76"/>
      <c r="AE234" s="76"/>
      <c r="AF234" s="76"/>
      <c r="AG234" s="76"/>
      <c r="AH234" s="76"/>
      <c r="AI234" s="76"/>
      <c r="AJ234" s="76"/>
      <c r="AK234" s="76"/>
      <c r="AL234" s="76"/>
      <c r="AM234" s="76"/>
      <c r="AN234" s="76"/>
    </row>
    <row r="235" spans="3:40" s="74" customFormat="1" ht="13.5">
      <c r="C235" s="75"/>
      <c r="D235" s="75"/>
      <c r="E235" s="75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  <c r="AA235" s="76"/>
      <c r="AB235" s="76"/>
      <c r="AC235" s="76"/>
      <c r="AD235" s="76"/>
      <c r="AE235" s="76"/>
      <c r="AF235" s="76"/>
      <c r="AG235" s="76"/>
      <c r="AH235" s="76"/>
      <c r="AI235" s="76"/>
      <c r="AJ235" s="76"/>
      <c r="AK235" s="76"/>
      <c r="AL235" s="76"/>
      <c r="AM235" s="76"/>
      <c r="AN235" s="76"/>
    </row>
    <row r="236" spans="3:40" s="74" customFormat="1" ht="13.5">
      <c r="C236" s="75"/>
      <c r="D236" s="75"/>
      <c r="E236" s="75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  <c r="AA236" s="76"/>
      <c r="AB236" s="76"/>
      <c r="AC236" s="76"/>
      <c r="AD236" s="76"/>
      <c r="AE236" s="76"/>
      <c r="AF236" s="76"/>
      <c r="AG236" s="76"/>
      <c r="AH236" s="76"/>
      <c r="AI236" s="76"/>
      <c r="AJ236" s="76"/>
      <c r="AK236" s="76"/>
      <c r="AL236" s="76"/>
      <c r="AM236" s="76"/>
      <c r="AN236" s="76"/>
    </row>
    <row r="237" spans="3:40" s="74" customFormat="1" ht="13.5">
      <c r="C237" s="75"/>
      <c r="D237" s="75"/>
      <c r="E237" s="75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  <c r="AA237" s="76"/>
      <c r="AB237" s="76"/>
      <c r="AC237" s="76"/>
      <c r="AD237" s="76"/>
      <c r="AE237" s="76"/>
      <c r="AF237" s="76"/>
      <c r="AG237" s="76"/>
      <c r="AH237" s="76"/>
      <c r="AI237" s="76"/>
      <c r="AJ237" s="76"/>
      <c r="AK237" s="76"/>
      <c r="AL237" s="76"/>
      <c r="AM237" s="76"/>
      <c r="AN237" s="76"/>
    </row>
    <row r="238" spans="3:40" s="74" customFormat="1" ht="13.5">
      <c r="C238" s="75"/>
      <c r="D238" s="75"/>
      <c r="E238" s="75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  <c r="AA238" s="76"/>
      <c r="AB238" s="76"/>
      <c r="AC238" s="76"/>
      <c r="AD238" s="76"/>
      <c r="AE238" s="76"/>
      <c r="AF238" s="76"/>
      <c r="AG238" s="76"/>
      <c r="AH238" s="76"/>
      <c r="AI238" s="76"/>
      <c r="AJ238" s="76"/>
      <c r="AK238" s="76"/>
      <c r="AL238" s="76"/>
      <c r="AM238" s="76"/>
      <c r="AN238" s="76"/>
    </row>
    <row r="239" spans="3:40" s="74" customFormat="1" ht="13.5">
      <c r="C239" s="75"/>
      <c r="D239" s="75"/>
      <c r="E239" s="75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  <c r="AA239" s="76"/>
      <c r="AB239" s="76"/>
      <c r="AC239" s="76"/>
      <c r="AD239" s="76"/>
      <c r="AE239" s="76"/>
      <c r="AF239" s="76"/>
      <c r="AG239" s="76"/>
      <c r="AH239" s="76"/>
      <c r="AI239" s="76"/>
      <c r="AJ239" s="76"/>
      <c r="AK239" s="76"/>
      <c r="AL239" s="76"/>
      <c r="AM239" s="76"/>
      <c r="AN239" s="76"/>
    </row>
    <row r="240" spans="3:40" s="74" customFormat="1" ht="13.5">
      <c r="C240" s="75"/>
      <c r="D240" s="75"/>
      <c r="E240" s="75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  <c r="AA240" s="76"/>
      <c r="AB240" s="76"/>
      <c r="AC240" s="76"/>
      <c r="AD240" s="76"/>
      <c r="AE240" s="76"/>
      <c r="AF240" s="76"/>
      <c r="AG240" s="76"/>
      <c r="AH240" s="76"/>
      <c r="AI240" s="76"/>
      <c r="AJ240" s="76"/>
      <c r="AK240" s="76"/>
      <c r="AL240" s="76"/>
      <c r="AM240" s="76"/>
      <c r="AN240" s="76"/>
    </row>
    <row r="241" spans="3:40" s="74" customFormat="1" ht="13.5">
      <c r="C241" s="75"/>
      <c r="D241" s="75"/>
      <c r="E241" s="75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  <c r="AA241" s="76"/>
      <c r="AB241" s="76"/>
      <c r="AC241" s="76"/>
      <c r="AD241" s="76"/>
      <c r="AE241" s="76"/>
      <c r="AF241" s="76"/>
      <c r="AG241" s="76"/>
      <c r="AH241" s="76"/>
      <c r="AI241" s="76"/>
      <c r="AJ241" s="76"/>
      <c r="AK241" s="76"/>
      <c r="AL241" s="76"/>
      <c r="AM241" s="76"/>
      <c r="AN241" s="76"/>
    </row>
    <row r="242" spans="3:40" s="74" customFormat="1" ht="13.5">
      <c r="C242" s="75"/>
      <c r="D242" s="75"/>
      <c r="E242" s="75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  <c r="AA242" s="76"/>
      <c r="AB242" s="76"/>
      <c r="AC242" s="76"/>
      <c r="AD242" s="76"/>
      <c r="AE242" s="76"/>
      <c r="AF242" s="76"/>
      <c r="AG242" s="76"/>
      <c r="AH242" s="76"/>
      <c r="AI242" s="76"/>
      <c r="AJ242" s="76"/>
      <c r="AK242" s="76"/>
      <c r="AL242" s="76"/>
      <c r="AM242" s="76"/>
      <c r="AN242" s="76"/>
    </row>
    <row r="243" spans="3:40" s="74" customFormat="1" ht="13.5">
      <c r="C243" s="75"/>
      <c r="D243" s="75"/>
      <c r="E243" s="75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  <c r="AA243" s="76"/>
      <c r="AB243" s="76"/>
      <c r="AC243" s="76"/>
      <c r="AD243" s="76"/>
      <c r="AE243" s="76"/>
      <c r="AF243" s="76"/>
      <c r="AG243" s="76"/>
      <c r="AH243" s="76"/>
      <c r="AI243" s="76"/>
      <c r="AJ243" s="76"/>
      <c r="AK243" s="76"/>
      <c r="AL243" s="76"/>
      <c r="AM243" s="76"/>
      <c r="AN243" s="76"/>
    </row>
    <row r="244" spans="3:40" s="74" customFormat="1" ht="13.5">
      <c r="C244" s="75"/>
      <c r="D244" s="75"/>
      <c r="E244" s="75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  <c r="AA244" s="76"/>
      <c r="AB244" s="76"/>
      <c r="AC244" s="76"/>
      <c r="AD244" s="76"/>
      <c r="AE244" s="76"/>
      <c r="AF244" s="76"/>
      <c r="AG244" s="76"/>
      <c r="AH244" s="76"/>
      <c r="AI244" s="76"/>
      <c r="AJ244" s="76"/>
      <c r="AK244" s="76"/>
      <c r="AL244" s="76"/>
      <c r="AM244" s="76"/>
      <c r="AN244" s="76"/>
    </row>
    <row r="245" spans="3:40" s="74" customFormat="1" ht="13.5">
      <c r="C245" s="75"/>
      <c r="D245" s="75"/>
      <c r="E245" s="75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  <c r="AA245" s="76"/>
      <c r="AB245" s="76"/>
      <c r="AC245" s="76"/>
      <c r="AD245" s="76"/>
      <c r="AE245" s="76"/>
      <c r="AF245" s="76"/>
      <c r="AG245" s="76"/>
      <c r="AH245" s="76"/>
      <c r="AI245" s="76"/>
      <c r="AJ245" s="76"/>
      <c r="AK245" s="76"/>
      <c r="AL245" s="76"/>
      <c r="AM245" s="76"/>
      <c r="AN245" s="76"/>
    </row>
    <row r="246" spans="3:40" s="74" customFormat="1" ht="13.5">
      <c r="C246" s="75"/>
      <c r="D246" s="75"/>
      <c r="E246" s="75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  <c r="AA246" s="76"/>
      <c r="AB246" s="76"/>
      <c r="AC246" s="76"/>
      <c r="AD246" s="76"/>
      <c r="AE246" s="76"/>
      <c r="AF246" s="76"/>
      <c r="AG246" s="76"/>
      <c r="AH246" s="76"/>
      <c r="AI246" s="76"/>
      <c r="AJ246" s="76"/>
      <c r="AK246" s="76"/>
      <c r="AL246" s="76"/>
      <c r="AM246" s="76"/>
      <c r="AN246" s="76"/>
    </row>
    <row r="247" spans="3:40" s="74" customFormat="1" ht="13.5">
      <c r="C247" s="75"/>
      <c r="D247" s="75"/>
      <c r="E247" s="75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  <c r="AA247" s="76"/>
      <c r="AB247" s="76"/>
      <c r="AC247" s="76"/>
      <c r="AD247" s="76"/>
      <c r="AE247" s="76"/>
      <c r="AF247" s="76"/>
      <c r="AG247" s="76"/>
      <c r="AH247" s="76"/>
      <c r="AI247" s="76"/>
      <c r="AJ247" s="76"/>
      <c r="AK247" s="76"/>
      <c r="AL247" s="76"/>
      <c r="AM247" s="76"/>
      <c r="AN247" s="76"/>
    </row>
    <row r="248" spans="3:40" s="74" customFormat="1" ht="13.5">
      <c r="C248" s="75"/>
      <c r="D248" s="75"/>
      <c r="E248" s="75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  <c r="AA248" s="76"/>
      <c r="AB248" s="76"/>
      <c r="AC248" s="76"/>
      <c r="AD248" s="76"/>
      <c r="AE248" s="76"/>
      <c r="AF248" s="76"/>
      <c r="AG248" s="76"/>
      <c r="AH248" s="76"/>
      <c r="AI248" s="76"/>
      <c r="AJ248" s="76"/>
      <c r="AK248" s="76"/>
      <c r="AL248" s="76"/>
      <c r="AM248" s="76"/>
      <c r="AN248" s="76"/>
    </row>
    <row r="249" spans="3:40" s="74" customFormat="1" ht="13.5">
      <c r="C249" s="75"/>
      <c r="D249" s="75"/>
      <c r="E249" s="75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  <c r="AA249" s="76"/>
      <c r="AB249" s="76"/>
      <c r="AC249" s="76"/>
      <c r="AD249" s="76"/>
      <c r="AE249" s="76"/>
      <c r="AF249" s="76"/>
      <c r="AG249" s="76"/>
      <c r="AH249" s="76"/>
      <c r="AI249" s="76"/>
      <c r="AJ249" s="76"/>
      <c r="AK249" s="76"/>
      <c r="AL249" s="76"/>
      <c r="AM249" s="76"/>
      <c r="AN249" s="76"/>
    </row>
    <row r="250" spans="3:40" s="74" customFormat="1" ht="13.5">
      <c r="C250" s="75"/>
      <c r="D250" s="75"/>
      <c r="E250" s="75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  <c r="AA250" s="76"/>
      <c r="AB250" s="76"/>
      <c r="AC250" s="76"/>
      <c r="AD250" s="76"/>
      <c r="AE250" s="76"/>
      <c r="AF250" s="76"/>
      <c r="AG250" s="76"/>
      <c r="AH250" s="76"/>
      <c r="AI250" s="76"/>
      <c r="AJ250" s="76"/>
      <c r="AK250" s="76"/>
      <c r="AL250" s="76"/>
      <c r="AM250" s="76"/>
      <c r="AN250" s="76"/>
    </row>
    <row r="251" spans="3:40" s="74" customFormat="1" ht="13.5">
      <c r="C251" s="75"/>
      <c r="D251" s="75"/>
      <c r="E251" s="75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  <c r="AA251" s="76"/>
      <c r="AB251" s="76"/>
      <c r="AC251" s="76"/>
      <c r="AD251" s="76"/>
      <c r="AE251" s="76"/>
      <c r="AF251" s="76"/>
      <c r="AG251" s="76"/>
      <c r="AH251" s="76"/>
      <c r="AI251" s="76"/>
      <c r="AJ251" s="76"/>
      <c r="AK251" s="76"/>
      <c r="AL251" s="76"/>
      <c r="AM251" s="76"/>
      <c r="AN251" s="76"/>
    </row>
    <row r="252" spans="3:40" s="74" customFormat="1" ht="13.5">
      <c r="C252" s="75"/>
      <c r="D252" s="75"/>
      <c r="E252" s="75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  <c r="AA252" s="76"/>
      <c r="AB252" s="76"/>
      <c r="AC252" s="76"/>
      <c r="AD252" s="76"/>
      <c r="AE252" s="76"/>
      <c r="AF252" s="76"/>
      <c r="AG252" s="76"/>
      <c r="AH252" s="76"/>
      <c r="AI252" s="76"/>
      <c r="AJ252" s="76"/>
      <c r="AK252" s="76"/>
      <c r="AL252" s="76"/>
      <c r="AM252" s="76"/>
      <c r="AN252" s="76"/>
    </row>
    <row r="253" spans="3:40" s="74" customFormat="1" ht="13.5">
      <c r="C253" s="75"/>
      <c r="D253" s="75"/>
      <c r="E253" s="75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  <c r="AA253" s="76"/>
      <c r="AB253" s="76"/>
      <c r="AC253" s="76"/>
      <c r="AD253" s="76"/>
      <c r="AE253" s="76"/>
      <c r="AF253" s="76"/>
      <c r="AG253" s="76"/>
      <c r="AH253" s="76"/>
      <c r="AI253" s="76"/>
      <c r="AJ253" s="76"/>
      <c r="AK253" s="76"/>
      <c r="AL253" s="76"/>
      <c r="AM253" s="76"/>
      <c r="AN253" s="76"/>
    </row>
    <row r="254" spans="3:40" s="74" customFormat="1" ht="13.5">
      <c r="C254" s="75"/>
      <c r="D254" s="75"/>
      <c r="E254" s="75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  <c r="AA254" s="76"/>
      <c r="AB254" s="76"/>
      <c r="AC254" s="76"/>
      <c r="AD254" s="76"/>
      <c r="AE254" s="76"/>
      <c r="AF254" s="76"/>
      <c r="AG254" s="76"/>
      <c r="AH254" s="76"/>
      <c r="AI254" s="76"/>
      <c r="AJ254" s="76"/>
      <c r="AK254" s="76"/>
      <c r="AL254" s="76"/>
      <c r="AM254" s="76"/>
      <c r="AN254" s="76"/>
    </row>
    <row r="255" spans="3:40" s="74" customFormat="1" ht="13.5">
      <c r="C255" s="75"/>
      <c r="D255" s="75"/>
      <c r="E255" s="75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  <c r="AA255" s="76"/>
      <c r="AB255" s="76"/>
      <c r="AC255" s="76"/>
      <c r="AD255" s="76"/>
      <c r="AE255" s="76"/>
      <c r="AF255" s="76"/>
      <c r="AG255" s="76"/>
      <c r="AH255" s="76"/>
      <c r="AI255" s="76"/>
      <c r="AJ255" s="76"/>
      <c r="AK255" s="76"/>
      <c r="AL255" s="76"/>
      <c r="AM255" s="76"/>
      <c r="AN255" s="76"/>
    </row>
    <row r="256" spans="3:40" s="74" customFormat="1" ht="13.5">
      <c r="C256" s="75"/>
      <c r="D256" s="75"/>
      <c r="E256" s="75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  <c r="AA256" s="76"/>
      <c r="AB256" s="76"/>
      <c r="AC256" s="76"/>
      <c r="AD256" s="76"/>
      <c r="AE256" s="76"/>
      <c r="AF256" s="76"/>
      <c r="AG256" s="76"/>
      <c r="AH256" s="76"/>
      <c r="AI256" s="76"/>
      <c r="AJ256" s="76"/>
      <c r="AK256" s="76"/>
      <c r="AL256" s="76"/>
      <c r="AM256" s="76"/>
      <c r="AN256" s="76"/>
    </row>
    <row r="257" spans="3:40" s="74" customFormat="1" ht="13.5">
      <c r="C257" s="75"/>
      <c r="D257" s="75"/>
      <c r="E257" s="75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  <c r="AA257" s="76"/>
      <c r="AB257" s="76"/>
      <c r="AC257" s="76"/>
      <c r="AD257" s="76"/>
      <c r="AE257" s="76"/>
      <c r="AF257" s="76"/>
      <c r="AG257" s="76"/>
      <c r="AH257" s="76"/>
      <c r="AI257" s="76"/>
      <c r="AJ257" s="76"/>
      <c r="AK257" s="76"/>
      <c r="AL257" s="76"/>
      <c r="AM257" s="76"/>
      <c r="AN257" s="76"/>
    </row>
    <row r="258" spans="3:40" s="74" customFormat="1" ht="13.5">
      <c r="C258" s="75"/>
      <c r="D258" s="75"/>
      <c r="E258" s="75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  <c r="AA258" s="76"/>
      <c r="AB258" s="76"/>
      <c r="AC258" s="76"/>
      <c r="AD258" s="76"/>
      <c r="AE258" s="76"/>
      <c r="AF258" s="76"/>
      <c r="AG258" s="76"/>
      <c r="AH258" s="76"/>
      <c r="AI258" s="76"/>
      <c r="AJ258" s="76"/>
      <c r="AK258" s="76"/>
      <c r="AL258" s="76"/>
      <c r="AM258" s="76"/>
      <c r="AN258" s="76"/>
    </row>
    <row r="259" spans="3:40" s="74" customFormat="1" ht="13.5">
      <c r="C259" s="75"/>
      <c r="D259" s="75"/>
      <c r="E259" s="75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  <c r="AA259" s="76"/>
      <c r="AB259" s="76"/>
      <c r="AC259" s="76"/>
      <c r="AD259" s="76"/>
      <c r="AE259" s="76"/>
      <c r="AF259" s="76"/>
      <c r="AG259" s="76"/>
      <c r="AH259" s="76"/>
      <c r="AI259" s="76"/>
      <c r="AJ259" s="76"/>
      <c r="AK259" s="76"/>
      <c r="AL259" s="76"/>
      <c r="AM259" s="76"/>
      <c r="AN259" s="76"/>
    </row>
    <row r="260" spans="3:40" s="74" customFormat="1" ht="13.5">
      <c r="C260" s="75"/>
      <c r="D260" s="75"/>
      <c r="E260" s="75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  <c r="AA260" s="76"/>
      <c r="AB260" s="76"/>
      <c r="AC260" s="76"/>
      <c r="AD260" s="76"/>
      <c r="AE260" s="76"/>
      <c r="AF260" s="76"/>
      <c r="AG260" s="76"/>
      <c r="AH260" s="76"/>
      <c r="AI260" s="76"/>
      <c r="AJ260" s="76"/>
      <c r="AK260" s="76"/>
      <c r="AL260" s="76"/>
      <c r="AM260" s="76"/>
      <c r="AN260" s="76"/>
    </row>
    <row r="261" spans="3:40" s="74" customFormat="1" ht="13.5">
      <c r="C261" s="75"/>
      <c r="D261" s="75"/>
      <c r="E261" s="75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  <c r="AA261" s="76"/>
      <c r="AB261" s="76"/>
      <c r="AC261" s="76"/>
      <c r="AD261" s="76"/>
      <c r="AE261" s="76"/>
      <c r="AF261" s="76"/>
      <c r="AG261" s="76"/>
      <c r="AH261" s="76"/>
      <c r="AI261" s="76"/>
      <c r="AJ261" s="76"/>
      <c r="AK261" s="76"/>
      <c r="AL261" s="76"/>
      <c r="AM261" s="76"/>
      <c r="AN261" s="76"/>
    </row>
    <row r="262" spans="3:40" s="74" customFormat="1" ht="13.5">
      <c r="C262" s="75"/>
      <c r="D262" s="75"/>
      <c r="E262" s="75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  <c r="AA262" s="76"/>
      <c r="AB262" s="76"/>
      <c r="AC262" s="76"/>
      <c r="AD262" s="76"/>
      <c r="AE262" s="76"/>
      <c r="AF262" s="76"/>
      <c r="AG262" s="76"/>
      <c r="AH262" s="76"/>
      <c r="AI262" s="76"/>
      <c r="AJ262" s="76"/>
      <c r="AK262" s="76"/>
      <c r="AL262" s="76"/>
      <c r="AM262" s="76"/>
      <c r="AN262" s="76"/>
    </row>
    <row r="263" spans="3:40" s="74" customFormat="1" ht="13.5">
      <c r="C263" s="75"/>
      <c r="D263" s="75"/>
      <c r="E263" s="75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  <c r="AA263" s="76"/>
      <c r="AB263" s="76"/>
      <c r="AC263" s="76"/>
      <c r="AD263" s="76"/>
      <c r="AE263" s="76"/>
      <c r="AF263" s="76"/>
      <c r="AG263" s="76"/>
      <c r="AH263" s="76"/>
      <c r="AI263" s="76"/>
      <c r="AJ263" s="76"/>
      <c r="AK263" s="76"/>
      <c r="AL263" s="76"/>
      <c r="AM263" s="76"/>
      <c r="AN263" s="76"/>
    </row>
    <row r="264" spans="3:40" s="74" customFormat="1" ht="13.5">
      <c r="C264" s="75"/>
      <c r="D264" s="75"/>
      <c r="E264" s="75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  <c r="AA264" s="76"/>
      <c r="AB264" s="76"/>
      <c r="AC264" s="76"/>
      <c r="AD264" s="76"/>
      <c r="AE264" s="76"/>
      <c r="AF264" s="76"/>
      <c r="AG264" s="76"/>
      <c r="AH264" s="76"/>
      <c r="AI264" s="76"/>
      <c r="AJ264" s="76"/>
      <c r="AK264" s="76"/>
      <c r="AL264" s="76"/>
      <c r="AM264" s="76"/>
      <c r="AN264" s="76"/>
    </row>
    <row r="265" spans="3:40" s="74" customFormat="1" ht="13.5">
      <c r="C265" s="75"/>
      <c r="D265" s="75"/>
      <c r="E265" s="75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  <c r="AA265" s="76"/>
      <c r="AB265" s="76"/>
      <c r="AC265" s="76"/>
      <c r="AD265" s="76"/>
      <c r="AE265" s="76"/>
      <c r="AF265" s="76"/>
      <c r="AG265" s="76"/>
      <c r="AH265" s="76"/>
      <c r="AI265" s="76"/>
      <c r="AJ265" s="76"/>
      <c r="AK265" s="76"/>
      <c r="AL265" s="76"/>
      <c r="AM265" s="76"/>
      <c r="AN265" s="76"/>
    </row>
    <row r="266" spans="3:40" s="74" customFormat="1" ht="13.5">
      <c r="C266" s="75"/>
      <c r="D266" s="75"/>
      <c r="E266" s="75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  <c r="AA266" s="76"/>
      <c r="AB266" s="76"/>
      <c r="AC266" s="76"/>
      <c r="AD266" s="76"/>
      <c r="AE266" s="76"/>
      <c r="AF266" s="76"/>
      <c r="AG266" s="76"/>
      <c r="AH266" s="76"/>
      <c r="AI266" s="76"/>
      <c r="AJ266" s="76"/>
      <c r="AK266" s="76"/>
      <c r="AL266" s="76"/>
      <c r="AM266" s="76"/>
      <c r="AN266" s="76"/>
    </row>
    <row r="267" spans="3:40" s="74" customFormat="1" ht="13.5">
      <c r="C267" s="75"/>
      <c r="D267" s="75"/>
      <c r="E267" s="75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  <c r="AA267" s="76"/>
      <c r="AB267" s="76"/>
      <c r="AC267" s="76"/>
      <c r="AD267" s="76"/>
      <c r="AE267" s="76"/>
      <c r="AF267" s="76"/>
      <c r="AG267" s="76"/>
      <c r="AH267" s="76"/>
      <c r="AI267" s="76"/>
      <c r="AJ267" s="76"/>
      <c r="AK267" s="76"/>
      <c r="AL267" s="76"/>
      <c r="AM267" s="76"/>
      <c r="AN267" s="76"/>
    </row>
    <row r="268" spans="3:40" s="74" customFormat="1" ht="13.5">
      <c r="C268" s="75"/>
      <c r="D268" s="75"/>
      <c r="E268" s="75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  <c r="AA268" s="76"/>
      <c r="AB268" s="76"/>
      <c r="AC268" s="76"/>
      <c r="AD268" s="76"/>
      <c r="AE268" s="76"/>
      <c r="AF268" s="76"/>
      <c r="AG268" s="76"/>
      <c r="AH268" s="76"/>
      <c r="AI268" s="76"/>
      <c r="AJ268" s="76"/>
      <c r="AK268" s="76"/>
      <c r="AL268" s="76"/>
      <c r="AM268" s="76"/>
      <c r="AN268" s="76"/>
    </row>
    <row r="269" spans="3:40" s="74" customFormat="1" ht="13.5">
      <c r="C269" s="75"/>
      <c r="D269" s="75"/>
      <c r="E269" s="75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  <c r="AA269" s="76"/>
      <c r="AB269" s="76"/>
      <c r="AC269" s="76"/>
      <c r="AD269" s="76"/>
      <c r="AE269" s="76"/>
      <c r="AF269" s="76"/>
      <c r="AG269" s="76"/>
      <c r="AH269" s="76"/>
      <c r="AI269" s="76"/>
      <c r="AJ269" s="76"/>
      <c r="AK269" s="76"/>
      <c r="AL269" s="76"/>
      <c r="AM269" s="76"/>
      <c r="AN269" s="76"/>
    </row>
    <row r="270" spans="3:40" s="74" customFormat="1" ht="13.5">
      <c r="C270" s="75"/>
      <c r="D270" s="75"/>
      <c r="E270" s="75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  <c r="AA270" s="76"/>
      <c r="AB270" s="76"/>
      <c r="AC270" s="76"/>
      <c r="AD270" s="76"/>
      <c r="AE270" s="76"/>
      <c r="AF270" s="76"/>
      <c r="AG270" s="76"/>
      <c r="AH270" s="76"/>
      <c r="AI270" s="76"/>
      <c r="AJ270" s="76"/>
      <c r="AK270" s="76"/>
      <c r="AL270" s="76"/>
      <c r="AM270" s="76"/>
      <c r="AN270" s="76"/>
    </row>
    <row r="271" spans="3:40" s="74" customFormat="1" ht="13.5">
      <c r="C271" s="75"/>
      <c r="D271" s="75"/>
      <c r="E271" s="75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  <c r="AA271" s="76"/>
      <c r="AB271" s="76"/>
      <c r="AC271" s="76"/>
      <c r="AD271" s="76"/>
      <c r="AE271" s="76"/>
      <c r="AF271" s="76"/>
      <c r="AG271" s="76"/>
      <c r="AH271" s="76"/>
      <c r="AI271" s="76"/>
      <c r="AJ271" s="76"/>
      <c r="AK271" s="76"/>
      <c r="AL271" s="76"/>
      <c r="AM271" s="76"/>
      <c r="AN271" s="76"/>
    </row>
    <row r="272" spans="3:40" s="74" customFormat="1" ht="13.5">
      <c r="C272" s="75"/>
      <c r="D272" s="75"/>
      <c r="E272" s="75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  <c r="AA272" s="76"/>
      <c r="AB272" s="76"/>
      <c r="AC272" s="76"/>
      <c r="AD272" s="76"/>
      <c r="AE272" s="76"/>
      <c r="AF272" s="76"/>
      <c r="AG272" s="76"/>
      <c r="AH272" s="76"/>
      <c r="AI272" s="76"/>
      <c r="AJ272" s="76"/>
      <c r="AK272" s="76"/>
      <c r="AL272" s="76"/>
      <c r="AM272" s="76"/>
      <c r="AN272" s="76"/>
    </row>
    <row r="273" spans="3:40" s="74" customFormat="1" ht="13.5">
      <c r="C273" s="75"/>
      <c r="D273" s="75"/>
      <c r="E273" s="75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  <c r="AA273" s="76"/>
      <c r="AB273" s="76"/>
      <c r="AC273" s="76"/>
      <c r="AD273" s="76"/>
      <c r="AE273" s="76"/>
      <c r="AF273" s="76"/>
      <c r="AG273" s="76"/>
      <c r="AH273" s="76"/>
      <c r="AI273" s="76"/>
      <c r="AJ273" s="76"/>
      <c r="AK273" s="76"/>
      <c r="AL273" s="76"/>
      <c r="AM273" s="76"/>
      <c r="AN273" s="76"/>
    </row>
    <row r="274" spans="3:40" s="74" customFormat="1" ht="13.5">
      <c r="C274" s="75"/>
      <c r="D274" s="75"/>
      <c r="E274" s="75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  <c r="AA274" s="76"/>
      <c r="AB274" s="76"/>
      <c r="AC274" s="76"/>
      <c r="AD274" s="76"/>
      <c r="AE274" s="76"/>
      <c r="AF274" s="76"/>
      <c r="AG274" s="76"/>
      <c r="AH274" s="76"/>
      <c r="AI274" s="76"/>
      <c r="AJ274" s="76"/>
      <c r="AK274" s="76"/>
      <c r="AL274" s="76"/>
      <c r="AM274" s="76"/>
      <c r="AN274" s="76"/>
    </row>
    <row r="275" spans="3:40" s="74" customFormat="1" ht="13.5">
      <c r="C275" s="75"/>
      <c r="D275" s="75"/>
      <c r="E275" s="75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  <c r="AA275" s="76"/>
      <c r="AB275" s="76"/>
      <c r="AC275" s="76"/>
      <c r="AD275" s="76"/>
      <c r="AE275" s="76"/>
      <c r="AF275" s="76"/>
      <c r="AG275" s="76"/>
      <c r="AH275" s="76"/>
      <c r="AI275" s="76"/>
      <c r="AJ275" s="76"/>
      <c r="AK275" s="76"/>
      <c r="AL275" s="76"/>
      <c r="AM275" s="76"/>
      <c r="AN275" s="76"/>
    </row>
    <row r="276" spans="3:40" s="74" customFormat="1" ht="13.5">
      <c r="C276" s="75"/>
      <c r="D276" s="75"/>
      <c r="E276" s="75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  <c r="AA276" s="76"/>
      <c r="AB276" s="76"/>
      <c r="AC276" s="76"/>
      <c r="AD276" s="76"/>
      <c r="AE276" s="76"/>
      <c r="AF276" s="76"/>
      <c r="AG276" s="76"/>
      <c r="AH276" s="76"/>
      <c r="AI276" s="76"/>
      <c r="AJ276" s="76"/>
      <c r="AK276" s="76"/>
      <c r="AL276" s="76"/>
      <c r="AM276" s="76"/>
      <c r="AN276" s="76"/>
    </row>
    <row r="277" spans="3:40" s="74" customFormat="1" ht="13.5">
      <c r="C277" s="75"/>
      <c r="D277" s="75"/>
      <c r="E277" s="75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  <c r="AA277" s="76"/>
      <c r="AB277" s="76"/>
      <c r="AC277" s="76"/>
      <c r="AD277" s="76"/>
      <c r="AE277" s="76"/>
      <c r="AF277" s="76"/>
      <c r="AG277" s="76"/>
      <c r="AH277" s="76"/>
      <c r="AI277" s="76"/>
      <c r="AJ277" s="76"/>
      <c r="AK277" s="76"/>
      <c r="AL277" s="76"/>
      <c r="AM277" s="76"/>
      <c r="AN277" s="76"/>
    </row>
    <row r="278" spans="3:40" s="74" customFormat="1" ht="13.5">
      <c r="C278" s="75"/>
      <c r="D278" s="75"/>
      <c r="E278" s="75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  <c r="AA278" s="76"/>
      <c r="AB278" s="76"/>
      <c r="AC278" s="76"/>
      <c r="AD278" s="76"/>
      <c r="AE278" s="76"/>
      <c r="AF278" s="76"/>
      <c r="AG278" s="76"/>
      <c r="AH278" s="76"/>
      <c r="AI278" s="76"/>
      <c r="AJ278" s="76"/>
      <c r="AK278" s="76"/>
      <c r="AL278" s="76"/>
      <c r="AM278" s="76"/>
      <c r="AN278" s="76"/>
    </row>
    <row r="279" spans="3:40" s="74" customFormat="1" ht="13.5">
      <c r="C279" s="75"/>
      <c r="D279" s="75"/>
      <c r="E279" s="75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  <c r="AA279" s="76"/>
      <c r="AB279" s="76"/>
      <c r="AC279" s="76"/>
      <c r="AD279" s="76"/>
      <c r="AE279" s="76"/>
      <c r="AF279" s="76"/>
      <c r="AG279" s="76"/>
      <c r="AH279" s="76"/>
      <c r="AI279" s="76"/>
      <c r="AJ279" s="76"/>
      <c r="AK279" s="76"/>
      <c r="AL279" s="76"/>
      <c r="AM279" s="76"/>
      <c r="AN279" s="76"/>
    </row>
    <row r="280" spans="3:40" s="74" customFormat="1" ht="13.5">
      <c r="C280" s="75"/>
      <c r="D280" s="75"/>
      <c r="E280" s="75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  <c r="AA280" s="76"/>
      <c r="AB280" s="76"/>
      <c r="AC280" s="76"/>
      <c r="AD280" s="76"/>
      <c r="AE280" s="76"/>
      <c r="AF280" s="76"/>
      <c r="AG280" s="76"/>
      <c r="AH280" s="76"/>
      <c r="AI280" s="76"/>
      <c r="AJ280" s="76"/>
      <c r="AK280" s="76"/>
      <c r="AL280" s="76"/>
      <c r="AM280" s="76"/>
      <c r="AN280" s="76"/>
    </row>
    <row r="281" spans="3:40" s="74" customFormat="1" ht="13.5">
      <c r="C281" s="75"/>
      <c r="D281" s="75"/>
      <c r="E281" s="75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  <c r="AA281" s="76"/>
      <c r="AB281" s="76"/>
      <c r="AC281" s="76"/>
      <c r="AD281" s="76"/>
      <c r="AE281" s="76"/>
      <c r="AF281" s="76"/>
      <c r="AG281" s="76"/>
      <c r="AH281" s="76"/>
      <c r="AI281" s="76"/>
      <c r="AJ281" s="76"/>
      <c r="AK281" s="76"/>
      <c r="AL281" s="76"/>
      <c r="AM281" s="76"/>
      <c r="AN281" s="76"/>
    </row>
    <row r="282" spans="3:40" s="74" customFormat="1" ht="13.5">
      <c r="C282" s="75"/>
      <c r="D282" s="75"/>
      <c r="E282" s="75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  <c r="AA282" s="76"/>
      <c r="AB282" s="76"/>
      <c r="AC282" s="76"/>
      <c r="AD282" s="76"/>
      <c r="AE282" s="76"/>
      <c r="AF282" s="76"/>
      <c r="AG282" s="76"/>
      <c r="AH282" s="76"/>
      <c r="AI282" s="76"/>
      <c r="AJ282" s="76"/>
      <c r="AK282" s="76"/>
      <c r="AL282" s="76"/>
      <c r="AM282" s="76"/>
      <c r="AN282" s="76"/>
    </row>
    <row r="283" spans="3:40" s="74" customFormat="1" ht="13.5">
      <c r="C283" s="75"/>
      <c r="D283" s="75"/>
      <c r="E283" s="75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  <c r="AA283" s="76"/>
      <c r="AB283" s="76"/>
      <c r="AC283" s="76"/>
      <c r="AD283" s="76"/>
      <c r="AE283" s="76"/>
      <c r="AF283" s="76"/>
      <c r="AG283" s="76"/>
      <c r="AH283" s="76"/>
      <c r="AI283" s="76"/>
      <c r="AJ283" s="76"/>
      <c r="AK283" s="76"/>
      <c r="AL283" s="76"/>
      <c r="AM283" s="76"/>
      <c r="AN283" s="76"/>
    </row>
    <row r="284" spans="3:40" s="74" customFormat="1" ht="13.5">
      <c r="C284" s="75"/>
      <c r="D284" s="75"/>
      <c r="E284" s="75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  <c r="AA284" s="76"/>
      <c r="AB284" s="76"/>
      <c r="AC284" s="76"/>
      <c r="AD284" s="76"/>
      <c r="AE284" s="76"/>
      <c r="AF284" s="76"/>
      <c r="AG284" s="76"/>
      <c r="AH284" s="76"/>
      <c r="AI284" s="76"/>
      <c r="AJ284" s="76"/>
      <c r="AK284" s="76"/>
      <c r="AL284" s="76"/>
      <c r="AM284" s="76"/>
      <c r="AN284" s="76"/>
    </row>
    <row r="285" spans="3:40" s="74" customFormat="1" ht="13.5">
      <c r="C285" s="75"/>
      <c r="D285" s="75"/>
      <c r="E285" s="75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  <c r="AA285" s="76"/>
      <c r="AB285" s="76"/>
      <c r="AC285" s="76"/>
      <c r="AD285" s="76"/>
      <c r="AE285" s="76"/>
      <c r="AF285" s="76"/>
      <c r="AG285" s="76"/>
      <c r="AH285" s="76"/>
      <c r="AI285" s="76"/>
      <c r="AJ285" s="76"/>
      <c r="AK285" s="76"/>
      <c r="AL285" s="76"/>
      <c r="AM285" s="76"/>
      <c r="AN285" s="76"/>
    </row>
    <row r="286" spans="3:40" s="74" customFormat="1" ht="13.5">
      <c r="C286" s="75"/>
      <c r="D286" s="75"/>
      <c r="E286" s="75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  <c r="AA286" s="76"/>
      <c r="AB286" s="76"/>
      <c r="AC286" s="76"/>
      <c r="AD286" s="76"/>
      <c r="AE286" s="76"/>
      <c r="AF286" s="76"/>
      <c r="AG286" s="76"/>
      <c r="AH286" s="76"/>
      <c r="AI286" s="76"/>
      <c r="AJ286" s="76"/>
      <c r="AK286" s="76"/>
      <c r="AL286" s="76"/>
      <c r="AM286" s="76"/>
      <c r="AN286" s="76"/>
    </row>
    <row r="287" spans="3:40" s="74" customFormat="1" ht="13.5">
      <c r="C287" s="75"/>
      <c r="D287" s="75"/>
      <c r="E287" s="75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  <c r="AA287" s="76"/>
      <c r="AB287" s="76"/>
      <c r="AC287" s="76"/>
      <c r="AD287" s="76"/>
      <c r="AE287" s="76"/>
      <c r="AF287" s="76"/>
      <c r="AG287" s="76"/>
      <c r="AH287" s="76"/>
      <c r="AI287" s="76"/>
      <c r="AJ287" s="76"/>
      <c r="AK287" s="76"/>
      <c r="AL287" s="76"/>
      <c r="AM287" s="76"/>
      <c r="AN287" s="76"/>
    </row>
    <row r="288" spans="3:40" s="74" customFormat="1" ht="13.5">
      <c r="C288" s="75"/>
      <c r="D288" s="75"/>
      <c r="E288" s="75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  <c r="AA288" s="76"/>
      <c r="AB288" s="76"/>
      <c r="AC288" s="76"/>
      <c r="AD288" s="76"/>
      <c r="AE288" s="76"/>
      <c r="AF288" s="76"/>
      <c r="AG288" s="76"/>
      <c r="AH288" s="76"/>
      <c r="AI288" s="76"/>
      <c r="AJ288" s="76"/>
      <c r="AK288" s="76"/>
      <c r="AL288" s="76"/>
      <c r="AM288" s="76"/>
      <c r="AN288" s="76"/>
    </row>
    <row r="289" spans="3:40" s="74" customFormat="1" ht="13.5">
      <c r="C289" s="75"/>
      <c r="D289" s="75"/>
      <c r="E289" s="75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  <c r="AA289" s="76"/>
      <c r="AB289" s="76"/>
      <c r="AC289" s="76"/>
      <c r="AD289" s="76"/>
      <c r="AE289" s="76"/>
      <c r="AF289" s="76"/>
      <c r="AG289" s="76"/>
      <c r="AH289" s="76"/>
      <c r="AI289" s="76"/>
      <c r="AJ289" s="76"/>
      <c r="AK289" s="76"/>
      <c r="AL289" s="76"/>
      <c r="AM289" s="76"/>
      <c r="AN289" s="76"/>
    </row>
    <row r="290" spans="3:40" s="74" customFormat="1" ht="13.5">
      <c r="C290" s="75"/>
      <c r="D290" s="75"/>
      <c r="E290" s="75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  <c r="AA290" s="76"/>
      <c r="AB290" s="76"/>
      <c r="AC290" s="76"/>
      <c r="AD290" s="76"/>
      <c r="AE290" s="76"/>
      <c r="AF290" s="76"/>
      <c r="AG290" s="76"/>
      <c r="AH290" s="76"/>
      <c r="AI290" s="76"/>
      <c r="AJ290" s="76"/>
      <c r="AK290" s="76"/>
      <c r="AL290" s="76"/>
      <c r="AM290" s="76"/>
      <c r="AN290" s="76"/>
    </row>
    <row r="291" spans="3:40" s="74" customFormat="1" ht="13.5">
      <c r="C291" s="75"/>
      <c r="D291" s="75"/>
      <c r="E291" s="75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  <c r="AA291" s="76"/>
      <c r="AB291" s="76"/>
      <c r="AC291" s="76"/>
      <c r="AD291" s="76"/>
      <c r="AE291" s="76"/>
      <c r="AF291" s="76"/>
      <c r="AG291" s="76"/>
      <c r="AH291" s="76"/>
      <c r="AI291" s="76"/>
      <c r="AJ291" s="76"/>
      <c r="AK291" s="76"/>
      <c r="AL291" s="76"/>
      <c r="AM291" s="76"/>
      <c r="AN291" s="76"/>
    </row>
    <row r="292" spans="3:40" s="74" customFormat="1" ht="13.5">
      <c r="C292" s="75"/>
      <c r="D292" s="75"/>
      <c r="E292" s="75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  <c r="AA292" s="76"/>
      <c r="AB292" s="76"/>
      <c r="AC292" s="76"/>
      <c r="AD292" s="76"/>
      <c r="AE292" s="76"/>
      <c r="AF292" s="76"/>
      <c r="AG292" s="76"/>
      <c r="AH292" s="76"/>
      <c r="AI292" s="76"/>
      <c r="AJ292" s="76"/>
      <c r="AK292" s="76"/>
      <c r="AL292" s="76"/>
      <c r="AM292" s="76"/>
      <c r="AN292" s="76"/>
    </row>
    <row r="293" spans="3:40" s="74" customFormat="1" ht="13.5">
      <c r="C293" s="75"/>
      <c r="D293" s="75"/>
      <c r="E293" s="75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  <c r="AA293" s="76"/>
      <c r="AB293" s="76"/>
      <c r="AC293" s="76"/>
      <c r="AD293" s="76"/>
      <c r="AE293" s="76"/>
      <c r="AF293" s="76"/>
      <c r="AG293" s="76"/>
      <c r="AH293" s="76"/>
      <c r="AI293" s="76"/>
      <c r="AJ293" s="76"/>
      <c r="AK293" s="76"/>
      <c r="AL293" s="76"/>
      <c r="AM293" s="76"/>
      <c r="AN293" s="76"/>
    </row>
    <row r="294" spans="3:40" s="74" customFormat="1" ht="13.5">
      <c r="C294" s="75"/>
      <c r="D294" s="75"/>
      <c r="E294" s="75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  <c r="AA294" s="76"/>
      <c r="AB294" s="76"/>
      <c r="AC294" s="76"/>
      <c r="AD294" s="76"/>
      <c r="AE294" s="76"/>
      <c r="AF294" s="76"/>
      <c r="AG294" s="76"/>
      <c r="AH294" s="76"/>
      <c r="AI294" s="76"/>
      <c r="AJ294" s="76"/>
      <c r="AK294" s="76"/>
      <c r="AL294" s="76"/>
      <c r="AM294" s="76"/>
      <c r="AN294" s="76"/>
    </row>
    <row r="295" spans="3:40" s="74" customFormat="1" ht="13.5">
      <c r="C295" s="75"/>
      <c r="D295" s="75"/>
      <c r="E295" s="75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  <c r="AA295" s="76"/>
      <c r="AB295" s="76"/>
      <c r="AC295" s="76"/>
      <c r="AD295" s="76"/>
      <c r="AE295" s="76"/>
      <c r="AF295" s="76"/>
      <c r="AG295" s="76"/>
      <c r="AH295" s="76"/>
      <c r="AI295" s="76"/>
      <c r="AJ295" s="76"/>
      <c r="AK295" s="76"/>
      <c r="AL295" s="76"/>
      <c r="AM295" s="76"/>
      <c r="AN295" s="76"/>
    </row>
    <row r="296" spans="3:40" s="74" customFormat="1" ht="13.5">
      <c r="C296" s="75"/>
      <c r="D296" s="75"/>
      <c r="E296" s="75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6"/>
      <c r="AB296" s="76"/>
      <c r="AC296" s="76"/>
      <c r="AD296" s="76"/>
      <c r="AE296" s="76"/>
      <c r="AF296" s="76"/>
      <c r="AG296" s="76"/>
      <c r="AH296" s="76"/>
      <c r="AI296" s="76"/>
      <c r="AJ296" s="76"/>
      <c r="AK296" s="76"/>
      <c r="AL296" s="76"/>
      <c r="AM296" s="76"/>
      <c r="AN296" s="76"/>
    </row>
    <row r="297" spans="3:40" s="74" customFormat="1" ht="13.5">
      <c r="C297" s="75"/>
      <c r="D297" s="75"/>
      <c r="E297" s="75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  <c r="AA297" s="76"/>
      <c r="AB297" s="76"/>
      <c r="AC297" s="76"/>
      <c r="AD297" s="76"/>
      <c r="AE297" s="76"/>
      <c r="AF297" s="76"/>
      <c r="AG297" s="76"/>
      <c r="AH297" s="76"/>
      <c r="AI297" s="76"/>
      <c r="AJ297" s="76"/>
      <c r="AK297" s="76"/>
      <c r="AL297" s="76"/>
      <c r="AM297" s="76"/>
      <c r="AN297" s="76"/>
    </row>
    <row r="298" spans="3:40" s="74" customFormat="1" ht="13.5">
      <c r="C298" s="75"/>
      <c r="D298" s="75"/>
      <c r="E298" s="75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  <c r="AA298" s="76"/>
      <c r="AB298" s="76"/>
      <c r="AC298" s="76"/>
      <c r="AD298" s="76"/>
      <c r="AE298" s="76"/>
      <c r="AF298" s="76"/>
      <c r="AG298" s="76"/>
      <c r="AH298" s="76"/>
      <c r="AI298" s="76"/>
      <c r="AJ298" s="76"/>
      <c r="AK298" s="76"/>
      <c r="AL298" s="76"/>
      <c r="AM298" s="76"/>
      <c r="AN298" s="76"/>
    </row>
    <row r="299" spans="3:40" s="74" customFormat="1" ht="13.5">
      <c r="C299" s="75"/>
      <c r="D299" s="75"/>
      <c r="E299" s="75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  <c r="AA299" s="76"/>
      <c r="AB299" s="76"/>
      <c r="AC299" s="76"/>
      <c r="AD299" s="76"/>
      <c r="AE299" s="76"/>
      <c r="AF299" s="76"/>
      <c r="AG299" s="76"/>
      <c r="AH299" s="76"/>
      <c r="AI299" s="76"/>
      <c r="AJ299" s="76"/>
      <c r="AK299" s="76"/>
      <c r="AL299" s="76"/>
      <c r="AM299" s="76"/>
      <c r="AN299" s="76"/>
    </row>
    <row r="300" spans="3:40" s="74" customFormat="1" ht="13.5">
      <c r="C300" s="75"/>
      <c r="D300" s="75"/>
      <c r="E300" s="75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  <c r="AA300" s="76"/>
      <c r="AB300" s="76"/>
      <c r="AC300" s="76"/>
      <c r="AD300" s="76"/>
      <c r="AE300" s="76"/>
      <c r="AF300" s="76"/>
      <c r="AG300" s="76"/>
      <c r="AH300" s="76"/>
      <c r="AI300" s="76"/>
      <c r="AJ300" s="76"/>
      <c r="AK300" s="76"/>
      <c r="AL300" s="76"/>
      <c r="AM300" s="76"/>
      <c r="AN300" s="76"/>
    </row>
    <row r="301" spans="3:40" s="74" customFormat="1" ht="13.5">
      <c r="C301" s="75"/>
      <c r="D301" s="75"/>
      <c r="E301" s="75"/>
      <c r="F301" s="76"/>
      <c r="G301" s="76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  <c r="AA301" s="76"/>
      <c r="AB301" s="76"/>
      <c r="AC301" s="76"/>
      <c r="AD301" s="76"/>
      <c r="AE301" s="76"/>
      <c r="AF301" s="76"/>
      <c r="AG301" s="76"/>
      <c r="AH301" s="76"/>
      <c r="AI301" s="76"/>
      <c r="AJ301" s="76"/>
      <c r="AK301" s="76"/>
      <c r="AL301" s="76"/>
      <c r="AM301" s="76"/>
      <c r="AN301" s="76"/>
    </row>
    <row r="302" spans="3:40" s="74" customFormat="1" ht="13.5">
      <c r="C302" s="75"/>
      <c r="D302" s="75"/>
      <c r="E302" s="75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  <c r="AA302" s="76"/>
      <c r="AB302" s="76"/>
      <c r="AC302" s="76"/>
      <c r="AD302" s="76"/>
      <c r="AE302" s="76"/>
      <c r="AF302" s="76"/>
      <c r="AG302" s="76"/>
      <c r="AH302" s="76"/>
      <c r="AI302" s="76"/>
      <c r="AJ302" s="76"/>
      <c r="AK302" s="76"/>
      <c r="AL302" s="76"/>
      <c r="AM302" s="76"/>
      <c r="AN302" s="76"/>
    </row>
    <row r="303" spans="3:40" s="74" customFormat="1" ht="13.5">
      <c r="C303" s="75"/>
      <c r="D303" s="75"/>
      <c r="E303" s="75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  <c r="AA303" s="76"/>
      <c r="AB303" s="76"/>
      <c r="AC303" s="76"/>
      <c r="AD303" s="76"/>
      <c r="AE303" s="76"/>
      <c r="AF303" s="76"/>
      <c r="AG303" s="76"/>
      <c r="AH303" s="76"/>
      <c r="AI303" s="76"/>
      <c r="AJ303" s="76"/>
      <c r="AK303" s="76"/>
      <c r="AL303" s="76"/>
      <c r="AM303" s="76"/>
      <c r="AN303" s="76"/>
    </row>
    <row r="304" spans="3:40" s="74" customFormat="1" ht="13.5">
      <c r="C304" s="75"/>
      <c r="D304" s="75"/>
      <c r="E304" s="75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  <c r="AA304" s="76"/>
      <c r="AB304" s="76"/>
      <c r="AC304" s="76"/>
      <c r="AD304" s="76"/>
      <c r="AE304" s="76"/>
      <c r="AF304" s="76"/>
      <c r="AG304" s="76"/>
      <c r="AH304" s="76"/>
      <c r="AI304" s="76"/>
      <c r="AJ304" s="76"/>
      <c r="AK304" s="76"/>
      <c r="AL304" s="76"/>
      <c r="AM304" s="76"/>
      <c r="AN304" s="76"/>
    </row>
    <row r="305" spans="3:40" s="74" customFormat="1" ht="13.5">
      <c r="C305" s="75"/>
      <c r="D305" s="75"/>
      <c r="E305" s="75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  <c r="AA305" s="76"/>
      <c r="AB305" s="76"/>
      <c r="AC305" s="76"/>
      <c r="AD305" s="76"/>
      <c r="AE305" s="76"/>
      <c r="AF305" s="76"/>
      <c r="AG305" s="76"/>
      <c r="AH305" s="76"/>
      <c r="AI305" s="76"/>
      <c r="AJ305" s="76"/>
      <c r="AK305" s="76"/>
      <c r="AL305" s="76"/>
      <c r="AM305" s="76"/>
      <c r="AN305" s="76"/>
    </row>
    <row r="306" spans="3:40" s="74" customFormat="1" ht="13.5">
      <c r="C306" s="75"/>
      <c r="D306" s="75"/>
      <c r="E306" s="75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  <c r="AA306" s="76"/>
      <c r="AB306" s="76"/>
      <c r="AC306" s="76"/>
      <c r="AD306" s="76"/>
      <c r="AE306" s="76"/>
      <c r="AF306" s="76"/>
      <c r="AG306" s="76"/>
      <c r="AH306" s="76"/>
      <c r="AI306" s="76"/>
      <c r="AJ306" s="76"/>
      <c r="AK306" s="76"/>
      <c r="AL306" s="76"/>
      <c r="AM306" s="76"/>
      <c r="AN306" s="76"/>
    </row>
    <row r="307" spans="3:40" s="74" customFormat="1" ht="13.5">
      <c r="C307" s="75"/>
      <c r="D307" s="75"/>
      <c r="E307" s="75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  <c r="AA307" s="76"/>
      <c r="AB307" s="76"/>
      <c r="AC307" s="76"/>
      <c r="AD307" s="76"/>
      <c r="AE307" s="76"/>
      <c r="AF307" s="76"/>
      <c r="AG307" s="76"/>
      <c r="AH307" s="76"/>
      <c r="AI307" s="76"/>
      <c r="AJ307" s="76"/>
      <c r="AK307" s="76"/>
      <c r="AL307" s="76"/>
      <c r="AM307" s="76"/>
      <c r="AN307" s="76"/>
    </row>
    <row r="308" spans="3:40" s="74" customFormat="1" ht="13.5">
      <c r="C308" s="75"/>
      <c r="D308" s="75"/>
      <c r="E308" s="75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  <c r="AA308" s="76"/>
      <c r="AB308" s="76"/>
      <c r="AC308" s="76"/>
      <c r="AD308" s="76"/>
      <c r="AE308" s="76"/>
      <c r="AF308" s="76"/>
      <c r="AG308" s="76"/>
      <c r="AH308" s="76"/>
      <c r="AI308" s="76"/>
      <c r="AJ308" s="76"/>
      <c r="AK308" s="76"/>
      <c r="AL308" s="76"/>
      <c r="AM308" s="76"/>
      <c r="AN308" s="76"/>
    </row>
    <row r="309" spans="3:40" s="74" customFormat="1" ht="13.5">
      <c r="C309" s="75"/>
      <c r="D309" s="75"/>
      <c r="E309" s="75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  <c r="AA309" s="76"/>
      <c r="AB309" s="76"/>
      <c r="AC309" s="76"/>
      <c r="AD309" s="76"/>
      <c r="AE309" s="76"/>
      <c r="AF309" s="76"/>
      <c r="AG309" s="76"/>
      <c r="AH309" s="76"/>
      <c r="AI309" s="76"/>
      <c r="AJ309" s="76"/>
      <c r="AK309" s="76"/>
      <c r="AL309" s="76"/>
      <c r="AM309" s="76"/>
      <c r="AN309" s="76"/>
    </row>
    <row r="310" spans="3:40" s="74" customFormat="1" ht="13.5">
      <c r="C310" s="75"/>
      <c r="D310" s="75"/>
      <c r="E310" s="75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  <c r="AA310" s="76"/>
      <c r="AB310" s="76"/>
      <c r="AC310" s="76"/>
      <c r="AD310" s="76"/>
      <c r="AE310" s="76"/>
      <c r="AF310" s="76"/>
      <c r="AG310" s="76"/>
      <c r="AH310" s="76"/>
      <c r="AI310" s="76"/>
      <c r="AJ310" s="76"/>
      <c r="AK310" s="76"/>
      <c r="AL310" s="76"/>
      <c r="AM310" s="76"/>
      <c r="AN310" s="76"/>
    </row>
    <row r="311" spans="3:40" s="74" customFormat="1" ht="13.5">
      <c r="C311" s="75"/>
      <c r="D311" s="75"/>
      <c r="E311" s="75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  <c r="AA311" s="76"/>
      <c r="AB311" s="76"/>
      <c r="AC311" s="76"/>
      <c r="AD311" s="76"/>
      <c r="AE311" s="76"/>
      <c r="AF311" s="76"/>
      <c r="AG311" s="76"/>
      <c r="AH311" s="76"/>
      <c r="AI311" s="76"/>
      <c r="AJ311" s="76"/>
      <c r="AK311" s="76"/>
      <c r="AL311" s="76"/>
      <c r="AM311" s="76"/>
      <c r="AN311" s="76"/>
    </row>
    <row r="312" spans="3:40" s="74" customFormat="1" ht="13.5">
      <c r="C312" s="75"/>
      <c r="D312" s="75"/>
      <c r="E312" s="75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  <c r="AA312" s="76"/>
      <c r="AB312" s="76"/>
      <c r="AC312" s="76"/>
      <c r="AD312" s="76"/>
      <c r="AE312" s="76"/>
      <c r="AF312" s="76"/>
      <c r="AG312" s="76"/>
      <c r="AH312" s="76"/>
      <c r="AI312" s="76"/>
      <c r="AJ312" s="76"/>
      <c r="AK312" s="76"/>
      <c r="AL312" s="76"/>
      <c r="AM312" s="76"/>
      <c r="AN312" s="76"/>
    </row>
    <row r="313" spans="3:40" s="74" customFormat="1" ht="13.5">
      <c r="C313" s="75"/>
      <c r="D313" s="75"/>
      <c r="E313" s="75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  <c r="AA313" s="76"/>
      <c r="AB313" s="76"/>
      <c r="AC313" s="76"/>
      <c r="AD313" s="76"/>
      <c r="AE313" s="76"/>
      <c r="AF313" s="76"/>
      <c r="AG313" s="76"/>
      <c r="AH313" s="76"/>
      <c r="AI313" s="76"/>
      <c r="AJ313" s="76"/>
      <c r="AK313" s="76"/>
      <c r="AL313" s="76"/>
      <c r="AM313" s="76"/>
      <c r="AN313" s="76"/>
    </row>
    <row r="314" spans="3:40" s="74" customFormat="1" ht="13.5">
      <c r="C314" s="75"/>
      <c r="D314" s="75"/>
      <c r="E314" s="75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  <c r="AA314" s="76"/>
      <c r="AB314" s="76"/>
      <c r="AC314" s="76"/>
      <c r="AD314" s="76"/>
      <c r="AE314" s="76"/>
      <c r="AF314" s="76"/>
      <c r="AG314" s="76"/>
      <c r="AH314" s="76"/>
      <c r="AI314" s="76"/>
      <c r="AJ314" s="76"/>
      <c r="AK314" s="76"/>
      <c r="AL314" s="76"/>
      <c r="AM314" s="76"/>
      <c r="AN314" s="76"/>
    </row>
    <row r="315" spans="3:40" s="74" customFormat="1" ht="13.5">
      <c r="C315" s="75"/>
      <c r="D315" s="75"/>
      <c r="E315" s="75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  <c r="AB315" s="76"/>
      <c r="AC315" s="76"/>
      <c r="AD315" s="76"/>
      <c r="AE315" s="76"/>
      <c r="AF315" s="76"/>
      <c r="AG315" s="76"/>
      <c r="AH315" s="76"/>
      <c r="AI315" s="76"/>
      <c r="AJ315" s="76"/>
      <c r="AK315" s="76"/>
      <c r="AL315" s="76"/>
      <c r="AM315" s="76"/>
      <c r="AN315" s="76"/>
    </row>
    <row r="316" spans="3:40" s="74" customFormat="1" ht="13.5">
      <c r="C316" s="75"/>
      <c r="D316" s="75"/>
      <c r="E316" s="75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  <c r="AB316" s="76"/>
      <c r="AC316" s="76"/>
      <c r="AD316" s="76"/>
      <c r="AE316" s="76"/>
      <c r="AF316" s="76"/>
      <c r="AG316" s="76"/>
      <c r="AH316" s="76"/>
      <c r="AI316" s="76"/>
      <c r="AJ316" s="76"/>
      <c r="AK316" s="76"/>
      <c r="AL316" s="76"/>
      <c r="AM316" s="76"/>
      <c r="AN316" s="76"/>
    </row>
    <row r="317" spans="3:40" s="74" customFormat="1" ht="13.5">
      <c r="C317" s="75"/>
      <c r="D317" s="75"/>
      <c r="E317" s="75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  <c r="AB317" s="76"/>
      <c r="AC317" s="76"/>
      <c r="AD317" s="76"/>
      <c r="AE317" s="76"/>
      <c r="AF317" s="76"/>
      <c r="AG317" s="76"/>
      <c r="AH317" s="76"/>
      <c r="AI317" s="76"/>
      <c r="AJ317" s="76"/>
      <c r="AK317" s="76"/>
      <c r="AL317" s="76"/>
      <c r="AM317" s="76"/>
      <c r="AN317" s="76"/>
    </row>
    <row r="318" spans="3:40" s="74" customFormat="1" ht="13.5">
      <c r="C318" s="75"/>
      <c r="D318" s="75"/>
      <c r="E318" s="75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  <c r="AA318" s="76"/>
      <c r="AB318" s="76"/>
      <c r="AC318" s="76"/>
      <c r="AD318" s="76"/>
      <c r="AE318" s="76"/>
      <c r="AF318" s="76"/>
      <c r="AG318" s="76"/>
      <c r="AH318" s="76"/>
      <c r="AI318" s="76"/>
      <c r="AJ318" s="76"/>
      <c r="AK318" s="76"/>
      <c r="AL318" s="76"/>
      <c r="AM318" s="76"/>
      <c r="AN318" s="76"/>
    </row>
    <row r="319" spans="3:40" s="74" customFormat="1" ht="13.5">
      <c r="C319" s="75"/>
      <c r="D319" s="75"/>
      <c r="E319" s="75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  <c r="AA319" s="76"/>
      <c r="AB319" s="76"/>
      <c r="AC319" s="76"/>
      <c r="AD319" s="76"/>
      <c r="AE319" s="76"/>
      <c r="AF319" s="76"/>
      <c r="AG319" s="76"/>
      <c r="AH319" s="76"/>
      <c r="AI319" s="76"/>
      <c r="AJ319" s="76"/>
      <c r="AK319" s="76"/>
      <c r="AL319" s="76"/>
      <c r="AM319" s="76"/>
      <c r="AN319" s="76"/>
    </row>
    <row r="320" spans="3:40" s="74" customFormat="1" ht="13.5">
      <c r="C320" s="75"/>
      <c r="D320" s="75"/>
      <c r="E320" s="75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  <c r="AA320" s="76"/>
      <c r="AB320" s="76"/>
      <c r="AC320" s="76"/>
      <c r="AD320" s="76"/>
      <c r="AE320" s="76"/>
      <c r="AF320" s="76"/>
      <c r="AG320" s="76"/>
      <c r="AH320" s="76"/>
      <c r="AI320" s="76"/>
      <c r="AJ320" s="76"/>
      <c r="AK320" s="76"/>
      <c r="AL320" s="76"/>
      <c r="AM320" s="76"/>
      <c r="AN320" s="76"/>
    </row>
    <row r="321" spans="3:40" s="74" customFormat="1" ht="13.5">
      <c r="C321" s="75"/>
      <c r="D321" s="75"/>
      <c r="E321" s="75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  <c r="AA321" s="76"/>
      <c r="AB321" s="76"/>
      <c r="AC321" s="76"/>
      <c r="AD321" s="76"/>
      <c r="AE321" s="76"/>
      <c r="AF321" s="76"/>
      <c r="AG321" s="76"/>
      <c r="AH321" s="76"/>
      <c r="AI321" s="76"/>
      <c r="AJ321" s="76"/>
      <c r="AK321" s="76"/>
      <c r="AL321" s="76"/>
      <c r="AM321" s="76"/>
      <c r="AN321" s="76"/>
    </row>
    <row r="322" spans="3:40" s="74" customFormat="1" ht="13.5">
      <c r="C322" s="75"/>
      <c r="D322" s="75"/>
      <c r="E322" s="75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  <c r="AA322" s="76"/>
      <c r="AB322" s="76"/>
      <c r="AC322" s="76"/>
      <c r="AD322" s="76"/>
      <c r="AE322" s="76"/>
      <c r="AF322" s="76"/>
      <c r="AG322" s="76"/>
      <c r="AH322" s="76"/>
      <c r="AI322" s="76"/>
      <c r="AJ322" s="76"/>
      <c r="AK322" s="76"/>
      <c r="AL322" s="76"/>
      <c r="AM322" s="76"/>
      <c r="AN322" s="76"/>
    </row>
    <row r="323" spans="3:40" s="74" customFormat="1" ht="13.5">
      <c r="C323" s="75"/>
      <c r="D323" s="75"/>
      <c r="E323" s="75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  <c r="AA323" s="76"/>
      <c r="AB323" s="76"/>
      <c r="AC323" s="76"/>
      <c r="AD323" s="76"/>
      <c r="AE323" s="76"/>
      <c r="AF323" s="76"/>
      <c r="AG323" s="76"/>
      <c r="AH323" s="76"/>
      <c r="AI323" s="76"/>
      <c r="AJ323" s="76"/>
      <c r="AK323" s="76"/>
      <c r="AL323" s="76"/>
      <c r="AM323" s="76"/>
      <c r="AN323" s="76"/>
    </row>
    <row r="324" spans="3:40" s="74" customFormat="1" ht="13.5">
      <c r="C324" s="75"/>
      <c r="D324" s="75"/>
      <c r="E324" s="75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  <c r="AA324" s="76"/>
      <c r="AB324" s="76"/>
      <c r="AC324" s="76"/>
      <c r="AD324" s="76"/>
      <c r="AE324" s="76"/>
      <c r="AF324" s="76"/>
      <c r="AG324" s="76"/>
      <c r="AH324" s="76"/>
      <c r="AI324" s="76"/>
      <c r="AJ324" s="76"/>
      <c r="AK324" s="76"/>
      <c r="AL324" s="76"/>
      <c r="AM324" s="76"/>
      <c r="AN324" s="76"/>
    </row>
    <row r="325" spans="3:40" s="74" customFormat="1" ht="13.5">
      <c r="C325" s="75"/>
      <c r="D325" s="75"/>
      <c r="E325" s="75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  <c r="AA325" s="76"/>
      <c r="AB325" s="76"/>
      <c r="AC325" s="76"/>
      <c r="AD325" s="76"/>
      <c r="AE325" s="76"/>
      <c r="AF325" s="76"/>
      <c r="AG325" s="76"/>
      <c r="AH325" s="76"/>
      <c r="AI325" s="76"/>
      <c r="AJ325" s="76"/>
      <c r="AK325" s="76"/>
      <c r="AL325" s="76"/>
      <c r="AM325" s="76"/>
      <c r="AN325" s="76"/>
    </row>
    <row r="326" spans="3:40" s="74" customFormat="1" ht="13.5">
      <c r="C326" s="75"/>
      <c r="D326" s="75"/>
      <c r="E326" s="75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  <c r="AA326" s="76"/>
      <c r="AB326" s="76"/>
      <c r="AC326" s="76"/>
      <c r="AD326" s="76"/>
      <c r="AE326" s="76"/>
      <c r="AF326" s="76"/>
      <c r="AG326" s="76"/>
      <c r="AH326" s="76"/>
      <c r="AI326" s="76"/>
      <c r="AJ326" s="76"/>
      <c r="AK326" s="76"/>
      <c r="AL326" s="76"/>
      <c r="AM326" s="76"/>
      <c r="AN326" s="76"/>
    </row>
    <row r="327" spans="3:40" s="74" customFormat="1" ht="13.5">
      <c r="C327" s="75"/>
      <c r="D327" s="75"/>
      <c r="E327" s="75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  <c r="AA327" s="76"/>
      <c r="AB327" s="76"/>
      <c r="AC327" s="76"/>
      <c r="AD327" s="76"/>
      <c r="AE327" s="76"/>
      <c r="AF327" s="76"/>
      <c r="AG327" s="76"/>
      <c r="AH327" s="76"/>
      <c r="AI327" s="76"/>
      <c r="AJ327" s="76"/>
      <c r="AK327" s="76"/>
      <c r="AL327" s="76"/>
      <c r="AM327" s="76"/>
      <c r="AN327" s="76"/>
    </row>
    <row r="328" spans="3:40" s="74" customFormat="1" ht="13.5">
      <c r="C328" s="75"/>
      <c r="D328" s="75"/>
      <c r="E328" s="75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  <c r="AA328" s="76"/>
      <c r="AB328" s="76"/>
      <c r="AC328" s="76"/>
      <c r="AD328" s="76"/>
      <c r="AE328" s="76"/>
      <c r="AF328" s="76"/>
      <c r="AG328" s="76"/>
      <c r="AH328" s="76"/>
      <c r="AI328" s="76"/>
      <c r="AJ328" s="76"/>
      <c r="AK328" s="76"/>
      <c r="AL328" s="76"/>
      <c r="AM328" s="76"/>
      <c r="AN328" s="76"/>
    </row>
    <row r="329" spans="3:40" s="74" customFormat="1" ht="13.5">
      <c r="C329" s="75"/>
      <c r="D329" s="75"/>
      <c r="E329" s="75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  <c r="AA329" s="76"/>
      <c r="AB329" s="76"/>
      <c r="AC329" s="76"/>
      <c r="AD329" s="76"/>
      <c r="AE329" s="76"/>
      <c r="AF329" s="76"/>
      <c r="AG329" s="76"/>
      <c r="AH329" s="76"/>
      <c r="AI329" s="76"/>
      <c r="AJ329" s="76"/>
      <c r="AK329" s="76"/>
      <c r="AL329" s="76"/>
      <c r="AM329" s="76"/>
      <c r="AN329" s="76"/>
    </row>
    <row r="330" spans="3:40" s="74" customFormat="1" ht="13.5">
      <c r="C330" s="75"/>
      <c r="D330" s="75"/>
      <c r="E330" s="75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  <c r="AA330" s="76"/>
      <c r="AB330" s="76"/>
      <c r="AC330" s="76"/>
      <c r="AD330" s="76"/>
      <c r="AE330" s="76"/>
      <c r="AF330" s="76"/>
      <c r="AG330" s="76"/>
      <c r="AH330" s="76"/>
      <c r="AI330" s="76"/>
      <c r="AJ330" s="76"/>
      <c r="AK330" s="76"/>
      <c r="AL330" s="76"/>
      <c r="AM330" s="76"/>
      <c r="AN330" s="76"/>
    </row>
    <row r="331" spans="3:40" s="74" customFormat="1" ht="13.5">
      <c r="C331" s="75"/>
      <c r="D331" s="75"/>
      <c r="E331" s="75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  <c r="AA331" s="76"/>
      <c r="AB331" s="76"/>
      <c r="AC331" s="76"/>
      <c r="AD331" s="76"/>
      <c r="AE331" s="76"/>
      <c r="AF331" s="76"/>
      <c r="AG331" s="76"/>
      <c r="AH331" s="76"/>
      <c r="AI331" s="76"/>
      <c r="AJ331" s="76"/>
      <c r="AK331" s="76"/>
      <c r="AL331" s="76"/>
      <c r="AM331" s="76"/>
      <c r="AN331" s="76"/>
    </row>
    <row r="332" spans="3:40" s="74" customFormat="1" ht="13.5">
      <c r="C332" s="75"/>
      <c r="D332" s="75"/>
      <c r="E332" s="75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  <c r="AA332" s="76"/>
      <c r="AB332" s="76"/>
      <c r="AC332" s="76"/>
      <c r="AD332" s="76"/>
      <c r="AE332" s="76"/>
      <c r="AF332" s="76"/>
      <c r="AG332" s="76"/>
      <c r="AH332" s="76"/>
      <c r="AI332" s="76"/>
      <c r="AJ332" s="76"/>
      <c r="AK332" s="76"/>
      <c r="AL332" s="76"/>
      <c r="AM332" s="76"/>
      <c r="AN332" s="76"/>
    </row>
    <row r="333" spans="3:40" s="74" customFormat="1" ht="13.5">
      <c r="C333" s="75"/>
      <c r="D333" s="75"/>
      <c r="E333" s="75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  <c r="AA333" s="76"/>
      <c r="AB333" s="76"/>
      <c r="AC333" s="76"/>
      <c r="AD333" s="76"/>
      <c r="AE333" s="76"/>
      <c r="AF333" s="76"/>
      <c r="AG333" s="76"/>
      <c r="AH333" s="76"/>
      <c r="AI333" s="76"/>
      <c r="AJ333" s="76"/>
      <c r="AK333" s="76"/>
      <c r="AL333" s="76"/>
      <c r="AM333" s="76"/>
      <c r="AN333" s="76"/>
    </row>
    <row r="334" spans="3:40" s="74" customFormat="1" ht="13.5">
      <c r="C334" s="75"/>
      <c r="D334" s="75"/>
      <c r="E334" s="75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  <c r="AA334" s="76"/>
      <c r="AB334" s="76"/>
      <c r="AC334" s="76"/>
      <c r="AD334" s="76"/>
      <c r="AE334" s="76"/>
      <c r="AF334" s="76"/>
      <c r="AG334" s="76"/>
      <c r="AH334" s="76"/>
      <c r="AI334" s="76"/>
      <c r="AJ334" s="76"/>
      <c r="AK334" s="76"/>
      <c r="AL334" s="76"/>
      <c r="AM334" s="76"/>
      <c r="AN334" s="76"/>
    </row>
    <row r="335" spans="3:40" s="74" customFormat="1" ht="13.5">
      <c r="C335" s="75"/>
      <c r="D335" s="75"/>
      <c r="E335" s="75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  <c r="AA335" s="76"/>
      <c r="AB335" s="76"/>
      <c r="AC335" s="76"/>
      <c r="AD335" s="76"/>
      <c r="AE335" s="76"/>
      <c r="AF335" s="76"/>
      <c r="AG335" s="76"/>
      <c r="AH335" s="76"/>
      <c r="AI335" s="76"/>
      <c r="AJ335" s="76"/>
      <c r="AK335" s="76"/>
      <c r="AL335" s="76"/>
      <c r="AM335" s="76"/>
      <c r="AN335" s="76"/>
    </row>
    <row r="336" spans="3:40" s="74" customFormat="1" ht="13.5">
      <c r="C336" s="75"/>
      <c r="D336" s="75"/>
      <c r="E336" s="75"/>
      <c r="F336" s="76"/>
      <c r="G336" s="76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  <c r="AA336" s="76"/>
      <c r="AB336" s="76"/>
      <c r="AC336" s="76"/>
      <c r="AD336" s="76"/>
      <c r="AE336" s="76"/>
      <c r="AF336" s="76"/>
      <c r="AG336" s="76"/>
      <c r="AH336" s="76"/>
      <c r="AI336" s="76"/>
      <c r="AJ336" s="76"/>
      <c r="AK336" s="76"/>
      <c r="AL336" s="76"/>
      <c r="AM336" s="76"/>
      <c r="AN336" s="76"/>
    </row>
    <row r="337" spans="3:40" s="74" customFormat="1" ht="13.5">
      <c r="C337" s="75"/>
      <c r="D337" s="75"/>
      <c r="E337" s="75"/>
      <c r="F337" s="76"/>
      <c r="G337" s="76"/>
      <c r="H337" s="76"/>
      <c r="I337" s="76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  <c r="AA337" s="76"/>
      <c r="AB337" s="76"/>
      <c r="AC337" s="76"/>
      <c r="AD337" s="76"/>
      <c r="AE337" s="76"/>
      <c r="AF337" s="76"/>
      <c r="AG337" s="76"/>
      <c r="AH337" s="76"/>
      <c r="AI337" s="76"/>
      <c r="AJ337" s="76"/>
      <c r="AK337" s="76"/>
      <c r="AL337" s="76"/>
      <c r="AM337" s="76"/>
      <c r="AN337" s="76"/>
    </row>
    <row r="338" spans="3:40" s="74" customFormat="1" ht="13.5">
      <c r="C338" s="75"/>
      <c r="D338" s="75"/>
      <c r="E338" s="75"/>
      <c r="F338" s="76"/>
      <c r="G338" s="76"/>
      <c r="H338" s="76"/>
      <c r="I338" s="76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  <c r="AA338" s="76"/>
      <c r="AB338" s="76"/>
      <c r="AC338" s="76"/>
      <c r="AD338" s="76"/>
      <c r="AE338" s="76"/>
      <c r="AF338" s="76"/>
      <c r="AG338" s="76"/>
      <c r="AH338" s="76"/>
      <c r="AI338" s="76"/>
      <c r="AJ338" s="76"/>
      <c r="AK338" s="76"/>
      <c r="AL338" s="76"/>
      <c r="AM338" s="76"/>
      <c r="AN338" s="76"/>
    </row>
    <row r="339" spans="3:40" s="74" customFormat="1" ht="13.5">
      <c r="C339" s="75"/>
      <c r="D339" s="75"/>
      <c r="E339" s="75"/>
      <c r="F339" s="76"/>
      <c r="G339" s="76"/>
      <c r="H339" s="76"/>
      <c r="I339" s="76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  <c r="AA339" s="76"/>
      <c r="AB339" s="76"/>
      <c r="AC339" s="76"/>
      <c r="AD339" s="76"/>
      <c r="AE339" s="76"/>
      <c r="AF339" s="76"/>
      <c r="AG339" s="76"/>
      <c r="AH339" s="76"/>
      <c r="AI339" s="76"/>
      <c r="AJ339" s="76"/>
      <c r="AK339" s="76"/>
      <c r="AL339" s="76"/>
      <c r="AM339" s="76"/>
      <c r="AN339" s="76"/>
    </row>
    <row r="340" spans="3:40" s="74" customFormat="1" ht="13.5">
      <c r="C340" s="75"/>
      <c r="D340" s="75"/>
      <c r="E340" s="75"/>
      <c r="F340" s="76"/>
      <c r="G340" s="76"/>
      <c r="H340" s="76"/>
      <c r="I340" s="76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  <c r="AA340" s="76"/>
      <c r="AB340" s="76"/>
      <c r="AC340" s="76"/>
      <c r="AD340" s="76"/>
      <c r="AE340" s="76"/>
      <c r="AF340" s="76"/>
      <c r="AG340" s="76"/>
      <c r="AH340" s="76"/>
      <c r="AI340" s="76"/>
      <c r="AJ340" s="76"/>
      <c r="AK340" s="76"/>
      <c r="AL340" s="76"/>
      <c r="AM340" s="76"/>
      <c r="AN340" s="76"/>
    </row>
    <row r="341" spans="3:40" s="74" customFormat="1" ht="13.5">
      <c r="C341" s="75"/>
      <c r="D341" s="75"/>
      <c r="E341" s="75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  <c r="AA341" s="76"/>
      <c r="AB341" s="76"/>
      <c r="AC341" s="76"/>
      <c r="AD341" s="76"/>
      <c r="AE341" s="76"/>
      <c r="AF341" s="76"/>
      <c r="AG341" s="76"/>
      <c r="AH341" s="76"/>
      <c r="AI341" s="76"/>
      <c r="AJ341" s="76"/>
      <c r="AK341" s="76"/>
      <c r="AL341" s="76"/>
      <c r="AM341" s="76"/>
      <c r="AN341" s="76"/>
    </row>
    <row r="342" spans="3:40" s="74" customFormat="1" ht="13.5">
      <c r="C342" s="75"/>
      <c r="D342" s="75"/>
      <c r="E342" s="75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  <c r="AA342" s="76"/>
      <c r="AB342" s="76"/>
      <c r="AC342" s="76"/>
      <c r="AD342" s="76"/>
      <c r="AE342" s="76"/>
      <c r="AF342" s="76"/>
      <c r="AG342" s="76"/>
      <c r="AH342" s="76"/>
      <c r="AI342" s="76"/>
      <c r="AJ342" s="76"/>
      <c r="AK342" s="76"/>
      <c r="AL342" s="76"/>
      <c r="AM342" s="76"/>
      <c r="AN342" s="76"/>
    </row>
    <row r="343" spans="3:40" s="74" customFormat="1" ht="13.5">
      <c r="C343" s="75"/>
      <c r="D343" s="75"/>
      <c r="E343" s="75"/>
      <c r="F343" s="76"/>
      <c r="G343" s="76"/>
      <c r="H343" s="76"/>
      <c r="I343" s="76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  <c r="AA343" s="76"/>
      <c r="AB343" s="76"/>
      <c r="AC343" s="76"/>
      <c r="AD343" s="76"/>
      <c r="AE343" s="76"/>
      <c r="AF343" s="76"/>
      <c r="AG343" s="76"/>
      <c r="AH343" s="76"/>
      <c r="AI343" s="76"/>
      <c r="AJ343" s="76"/>
      <c r="AK343" s="76"/>
      <c r="AL343" s="76"/>
      <c r="AM343" s="76"/>
      <c r="AN343" s="76"/>
    </row>
    <row r="344" spans="3:40" s="74" customFormat="1" ht="13.5">
      <c r="C344" s="75"/>
      <c r="D344" s="75"/>
      <c r="E344" s="75"/>
      <c r="F344" s="76"/>
      <c r="G344" s="76"/>
      <c r="H344" s="76"/>
      <c r="I344" s="76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  <c r="AA344" s="76"/>
      <c r="AB344" s="76"/>
      <c r="AC344" s="76"/>
      <c r="AD344" s="76"/>
      <c r="AE344" s="76"/>
      <c r="AF344" s="76"/>
      <c r="AG344" s="76"/>
      <c r="AH344" s="76"/>
      <c r="AI344" s="76"/>
      <c r="AJ344" s="76"/>
      <c r="AK344" s="76"/>
      <c r="AL344" s="76"/>
      <c r="AM344" s="76"/>
      <c r="AN344" s="76"/>
    </row>
    <row r="345" spans="3:40" s="74" customFormat="1" ht="13.5">
      <c r="C345" s="75"/>
      <c r="D345" s="75"/>
      <c r="E345" s="75"/>
      <c r="F345" s="76"/>
      <c r="G345" s="76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  <c r="AA345" s="76"/>
      <c r="AB345" s="76"/>
      <c r="AC345" s="76"/>
      <c r="AD345" s="76"/>
      <c r="AE345" s="76"/>
      <c r="AF345" s="76"/>
      <c r="AG345" s="76"/>
      <c r="AH345" s="76"/>
      <c r="AI345" s="76"/>
      <c r="AJ345" s="76"/>
      <c r="AK345" s="76"/>
      <c r="AL345" s="76"/>
      <c r="AM345" s="76"/>
      <c r="AN345" s="76"/>
    </row>
    <row r="346" spans="3:40" s="74" customFormat="1" ht="13.5">
      <c r="C346" s="75"/>
      <c r="D346" s="75"/>
      <c r="E346" s="75"/>
      <c r="F346" s="76"/>
      <c r="G346" s="76"/>
      <c r="H346" s="76"/>
      <c r="I346" s="76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  <c r="AA346" s="76"/>
      <c r="AB346" s="76"/>
      <c r="AC346" s="76"/>
      <c r="AD346" s="76"/>
      <c r="AE346" s="76"/>
      <c r="AF346" s="76"/>
      <c r="AG346" s="76"/>
      <c r="AH346" s="76"/>
      <c r="AI346" s="76"/>
      <c r="AJ346" s="76"/>
      <c r="AK346" s="76"/>
      <c r="AL346" s="76"/>
      <c r="AM346" s="76"/>
      <c r="AN346" s="76"/>
    </row>
    <row r="347" spans="3:40" s="74" customFormat="1" ht="13.5">
      <c r="C347" s="75"/>
      <c r="D347" s="75"/>
      <c r="E347" s="75"/>
      <c r="F347" s="76"/>
      <c r="G347" s="76"/>
      <c r="H347" s="76"/>
      <c r="I347" s="76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  <c r="AA347" s="76"/>
      <c r="AB347" s="76"/>
      <c r="AC347" s="76"/>
      <c r="AD347" s="76"/>
      <c r="AE347" s="76"/>
      <c r="AF347" s="76"/>
      <c r="AG347" s="76"/>
      <c r="AH347" s="76"/>
      <c r="AI347" s="76"/>
      <c r="AJ347" s="76"/>
      <c r="AK347" s="76"/>
      <c r="AL347" s="76"/>
      <c r="AM347" s="76"/>
      <c r="AN347" s="76"/>
    </row>
    <row r="348" spans="3:40" s="74" customFormat="1" ht="13.5">
      <c r="C348" s="75"/>
      <c r="D348" s="75"/>
      <c r="E348" s="75"/>
      <c r="F348" s="76"/>
      <c r="G348" s="76"/>
      <c r="H348" s="76"/>
      <c r="I348" s="76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  <c r="AA348" s="76"/>
      <c r="AB348" s="76"/>
      <c r="AC348" s="76"/>
      <c r="AD348" s="76"/>
      <c r="AE348" s="76"/>
      <c r="AF348" s="76"/>
      <c r="AG348" s="76"/>
      <c r="AH348" s="76"/>
      <c r="AI348" s="76"/>
      <c r="AJ348" s="76"/>
      <c r="AK348" s="76"/>
      <c r="AL348" s="76"/>
      <c r="AM348" s="76"/>
      <c r="AN348" s="76"/>
    </row>
    <row r="349" spans="3:40" s="74" customFormat="1" ht="13.5">
      <c r="C349" s="75"/>
      <c r="D349" s="75"/>
      <c r="E349" s="75"/>
      <c r="F349" s="76"/>
      <c r="G349" s="76"/>
      <c r="H349" s="76"/>
      <c r="I349" s="76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  <c r="AA349" s="76"/>
      <c r="AB349" s="76"/>
      <c r="AC349" s="76"/>
      <c r="AD349" s="76"/>
      <c r="AE349" s="76"/>
      <c r="AF349" s="76"/>
      <c r="AG349" s="76"/>
      <c r="AH349" s="76"/>
      <c r="AI349" s="76"/>
      <c r="AJ349" s="76"/>
      <c r="AK349" s="76"/>
      <c r="AL349" s="76"/>
      <c r="AM349" s="76"/>
      <c r="AN349" s="76"/>
    </row>
    <row r="350" spans="3:40" s="74" customFormat="1" ht="13.5">
      <c r="C350" s="75"/>
      <c r="D350" s="75"/>
      <c r="E350" s="75"/>
      <c r="F350" s="76"/>
      <c r="G350" s="76"/>
      <c r="H350" s="76"/>
      <c r="I350" s="76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  <c r="AA350" s="76"/>
      <c r="AB350" s="76"/>
      <c r="AC350" s="76"/>
      <c r="AD350" s="76"/>
      <c r="AE350" s="76"/>
      <c r="AF350" s="76"/>
      <c r="AG350" s="76"/>
      <c r="AH350" s="76"/>
      <c r="AI350" s="76"/>
      <c r="AJ350" s="76"/>
      <c r="AK350" s="76"/>
      <c r="AL350" s="76"/>
      <c r="AM350" s="76"/>
      <c r="AN350" s="76"/>
    </row>
    <row r="351" spans="3:40" s="74" customFormat="1" ht="13.5">
      <c r="C351" s="75"/>
      <c r="D351" s="75"/>
      <c r="E351" s="75"/>
      <c r="F351" s="76"/>
      <c r="G351" s="76"/>
      <c r="H351" s="76"/>
      <c r="I351" s="76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  <c r="AA351" s="76"/>
      <c r="AB351" s="76"/>
      <c r="AC351" s="76"/>
      <c r="AD351" s="76"/>
      <c r="AE351" s="76"/>
      <c r="AF351" s="76"/>
      <c r="AG351" s="76"/>
      <c r="AH351" s="76"/>
      <c r="AI351" s="76"/>
      <c r="AJ351" s="76"/>
      <c r="AK351" s="76"/>
      <c r="AL351" s="76"/>
      <c r="AM351" s="76"/>
      <c r="AN351" s="76"/>
    </row>
    <row r="352" spans="3:40" s="74" customFormat="1" ht="13.5">
      <c r="C352" s="75"/>
      <c r="D352" s="75"/>
      <c r="E352" s="75"/>
      <c r="F352" s="76"/>
      <c r="G352" s="76"/>
      <c r="H352" s="76"/>
      <c r="I352" s="76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  <c r="AA352" s="76"/>
      <c r="AB352" s="76"/>
      <c r="AC352" s="76"/>
      <c r="AD352" s="76"/>
      <c r="AE352" s="76"/>
      <c r="AF352" s="76"/>
      <c r="AG352" s="76"/>
      <c r="AH352" s="76"/>
      <c r="AI352" s="76"/>
      <c r="AJ352" s="76"/>
      <c r="AK352" s="76"/>
      <c r="AL352" s="76"/>
      <c r="AM352" s="76"/>
      <c r="AN352" s="76"/>
    </row>
    <row r="353" spans="3:40" s="74" customFormat="1" ht="13.5">
      <c r="C353" s="75"/>
      <c r="D353" s="75"/>
      <c r="E353" s="75"/>
      <c r="F353" s="76"/>
      <c r="G353" s="76"/>
      <c r="H353" s="76"/>
      <c r="I353" s="76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  <c r="AA353" s="76"/>
      <c r="AB353" s="76"/>
      <c r="AC353" s="76"/>
      <c r="AD353" s="76"/>
      <c r="AE353" s="76"/>
      <c r="AF353" s="76"/>
      <c r="AG353" s="76"/>
      <c r="AH353" s="76"/>
      <c r="AI353" s="76"/>
      <c r="AJ353" s="76"/>
      <c r="AK353" s="76"/>
      <c r="AL353" s="76"/>
      <c r="AM353" s="76"/>
      <c r="AN353" s="76"/>
    </row>
    <row r="354" spans="3:40" s="74" customFormat="1" ht="13.5">
      <c r="C354" s="75"/>
      <c r="D354" s="75"/>
      <c r="E354" s="75"/>
      <c r="F354" s="76"/>
      <c r="G354" s="76"/>
      <c r="H354" s="76"/>
      <c r="I354" s="76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  <c r="AA354" s="76"/>
      <c r="AB354" s="76"/>
      <c r="AC354" s="76"/>
      <c r="AD354" s="76"/>
      <c r="AE354" s="76"/>
      <c r="AF354" s="76"/>
      <c r="AG354" s="76"/>
      <c r="AH354" s="76"/>
      <c r="AI354" s="76"/>
      <c r="AJ354" s="76"/>
      <c r="AK354" s="76"/>
      <c r="AL354" s="76"/>
      <c r="AM354" s="76"/>
      <c r="AN354" s="76"/>
    </row>
    <row r="355" spans="3:40" s="74" customFormat="1" ht="13.5">
      <c r="C355" s="75"/>
      <c r="D355" s="75"/>
      <c r="E355" s="75"/>
      <c r="F355" s="76"/>
      <c r="G355" s="76"/>
      <c r="H355" s="76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  <c r="AA355" s="76"/>
      <c r="AB355" s="76"/>
      <c r="AC355" s="76"/>
      <c r="AD355" s="76"/>
      <c r="AE355" s="76"/>
      <c r="AF355" s="76"/>
      <c r="AG355" s="76"/>
      <c r="AH355" s="76"/>
      <c r="AI355" s="76"/>
      <c r="AJ355" s="76"/>
      <c r="AK355" s="76"/>
      <c r="AL355" s="76"/>
      <c r="AM355" s="76"/>
      <c r="AN355" s="76"/>
    </row>
    <row r="356" spans="3:40" s="74" customFormat="1" ht="13.5">
      <c r="C356" s="75"/>
      <c r="D356" s="75"/>
      <c r="E356" s="75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  <c r="AA356" s="76"/>
      <c r="AB356" s="76"/>
      <c r="AC356" s="76"/>
      <c r="AD356" s="76"/>
      <c r="AE356" s="76"/>
      <c r="AF356" s="76"/>
      <c r="AG356" s="76"/>
      <c r="AH356" s="76"/>
      <c r="AI356" s="76"/>
      <c r="AJ356" s="76"/>
      <c r="AK356" s="76"/>
      <c r="AL356" s="76"/>
      <c r="AM356" s="76"/>
      <c r="AN356" s="76"/>
    </row>
    <row r="357" spans="3:40" s="74" customFormat="1" ht="13.5">
      <c r="C357" s="75"/>
      <c r="D357" s="75"/>
      <c r="E357" s="75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  <c r="AA357" s="76"/>
      <c r="AB357" s="76"/>
      <c r="AC357" s="76"/>
      <c r="AD357" s="76"/>
      <c r="AE357" s="76"/>
      <c r="AF357" s="76"/>
      <c r="AG357" s="76"/>
      <c r="AH357" s="76"/>
      <c r="AI357" s="76"/>
      <c r="AJ357" s="76"/>
      <c r="AK357" s="76"/>
      <c r="AL357" s="76"/>
      <c r="AM357" s="76"/>
      <c r="AN357" s="76"/>
    </row>
    <row r="358" spans="3:40" s="74" customFormat="1" ht="13.5">
      <c r="C358" s="75"/>
      <c r="D358" s="75"/>
      <c r="E358" s="75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  <c r="AA358" s="76"/>
      <c r="AB358" s="76"/>
      <c r="AC358" s="76"/>
      <c r="AD358" s="76"/>
      <c r="AE358" s="76"/>
      <c r="AF358" s="76"/>
      <c r="AG358" s="76"/>
      <c r="AH358" s="76"/>
      <c r="AI358" s="76"/>
      <c r="AJ358" s="76"/>
      <c r="AK358" s="76"/>
      <c r="AL358" s="76"/>
      <c r="AM358" s="76"/>
      <c r="AN358" s="76"/>
    </row>
    <row r="359" spans="3:40" s="74" customFormat="1" ht="13.5">
      <c r="C359" s="75"/>
      <c r="D359" s="75"/>
      <c r="E359" s="75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  <c r="AA359" s="76"/>
      <c r="AB359" s="76"/>
      <c r="AC359" s="76"/>
      <c r="AD359" s="76"/>
      <c r="AE359" s="76"/>
      <c r="AF359" s="76"/>
      <c r="AG359" s="76"/>
      <c r="AH359" s="76"/>
      <c r="AI359" s="76"/>
      <c r="AJ359" s="76"/>
      <c r="AK359" s="76"/>
      <c r="AL359" s="76"/>
      <c r="AM359" s="76"/>
      <c r="AN359" s="76"/>
    </row>
    <row r="360" spans="3:40" s="74" customFormat="1" ht="13.5">
      <c r="C360" s="75"/>
      <c r="D360" s="75"/>
      <c r="E360" s="75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  <c r="AA360" s="76"/>
      <c r="AB360" s="76"/>
      <c r="AC360" s="76"/>
      <c r="AD360" s="76"/>
      <c r="AE360" s="76"/>
      <c r="AF360" s="76"/>
      <c r="AG360" s="76"/>
      <c r="AH360" s="76"/>
      <c r="AI360" s="76"/>
      <c r="AJ360" s="76"/>
      <c r="AK360" s="76"/>
      <c r="AL360" s="76"/>
      <c r="AM360" s="76"/>
      <c r="AN360" s="76"/>
    </row>
    <row r="361" spans="3:40" s="74" customFormat="1" ht="13.5">
      <c r="C361" s="75"/>
      <c r="D361" s="75"/>
      <c r="E361" s="75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  <c r="AA361" s="76"/>
      <c r="AB361" s="76"/>
      <c r="AC361" s="76"/>
      <c r="AD361" s="76"/>
      <c r="AE361" s="76"/>
      <c r="AF361" s="76"/>
      <c r="AG361" s="76"/>
      <c r="AH361" s="76"/>
      <c r="AI361" s="76"/>
      <c r="AJ361" s="76"/>
      <c r="AK361" s="76"/>
      <c r="AL361" s="76"/>
      <c r="AM361" s="76"/>
      <c r="AN361" s="76"/>
    </row>
    <row r="362" spans="3:40" s="74" customFormat="1" ht="13.5">
      <c r="C362" s="75"/>
      <c r="D362" s="75"/>
      <c r="E362" s="75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  <c r="AA362" s="76"/>
      <c r="AB362" s="76"/>
      <c r="AC362" s="76"/>
      <c r="AD362" s="76"/>
      <c r="AE362" s="76"/>
      <c r="AF362" s="76"/>
      <c r="AG362" s="76"/>
      <c r="AH362" s="76"/>
      <c r="AI362" s="76"/>
      <c r="AJ362" s="76"/>
      <c r="AK362" s="76"/>
      <c r="AL362" s="76"/>
      <c r="AM362" s="76"/>
      <c r="AN362" s="76"/>
    </row>
    <row r="363" spans="3:40" s="74" customFormat="1" ht="13.5">
      <c r="C363" s="75"/>
      <c r="D363" s="75"/>
      <c r="E363" s="75"/>
      <c r="F363" s="76"/>
      <c r="G363" s="76"/>
      <c r="H363" s="76"/>
      <c r="I363" s="76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  <c r="AA363" s="76"/>
      <c r="AB363" s="76"/>
      <c r="AC363" s="76"/>
      <c r="AD363" s="76"/>
      <c r="AE363" s="76"/>
      <c r="AF363" s="76"/>
      <c r="AG363" s="76"/>
      <c r="AH363" s="76"/>
      <c r="AI363" s="76"/>
      <c r="AJ363" s="76"/>
      <c r="AK363" s="76"/>
      <c r="AL363" s="76"/>
      <c r="AM363" s="76"/>
      <c r="AN363" s="76"/>
    </row>
    <row r="364" spans="3:40" s="74" customFormat="1" ht="13.5">
      <c r="C364" s="75"/>
      <c r="D364" s="75"/>
      <c r="E364" s="75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  <c r="AA364" s="76"/>
      <c r="AB364" s="76"/>
      <c r="AC364" s="76"/>
      <c r="AD364" s="76"/>
      <c r="AE364" s="76"/>
      <c r="AF364" s="76"/>
      <c r="AG364" s="76"/>
      <c r="AH364" s="76"/>
      <c r="AI364" s="76"/>
      <c r="AJ364" s="76"/>
      <c r="AK364" s="76"/>
      <c r="AL364" s="76"/>
      <c r="AM364" s="76"/>
      <c r="AN364" s="76"/>
    </row>
    <row r="365" spans="3:40" s="74" customFormat="1" ht="13.5">
      <c r="C365" s="75"/>
      <c r="D365" s="75"/>
      <c r="E365" s="75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  <c r="AA365" s="76"/>
      <c r="AB365" s="76"/>
      <c r="AC365" s="76"/>
      <c r="AD365" s="76"/>
      <c r="AE365" s="76"/>
      <c r="AF365" s="76"/>
      <c r="AG365" s="76"/>
      <c r="AH365" s="76"/>
      <c r="AI365" s="76"/>
      <c r="AJ365" s="76"/>
      <c r="AK365" s="76"/>
      <c r="AL365" s="76"/>
      <c r="AM365" s="76"/>
      <c r="AN365" s="76"/>
    </row>
    <row r="366" spans="3:40" s="74" customFormat="1" ht="13.5">
      <c r="C366" s="75"/>
      <c r="D366" s="75"/>
      <c r="E366" s="75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  <c r="AA366" s="76"/>
      <c r="AB366" s="76"/>
      <c r="AC366" s="76"/>
      <c r="AD366" s="76"/>
      <c r="AE366" s="76"/>
      <c r="AF366" s="76"/>
      <c r="AG366" s="76"/>
      <c r="AH366" s="76"/>
      <c r="AI366" s="76"/>
      <c r="AJ366" s="76"/>
      <c r="AK366" s="76"/>
      <c r="AL366" s="76"/>
      <c r="AM366" s="76"/>
      <c r="AN366" s="76"/>
    </row>
    <row r="367" spans="3:40" s="74" customFormat="1" ht="13.5">
      <c r="C367" s="75"/>
      <c r="D367" s="75"/>
      <c r="E367" s="75"/>
      <c r="F367" s="76"/>
      <c r="G367" s="76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  <c r="AA367" s="76"/>
      <c r="AB367" s="76"/>
      <c r="AC367" s="76"/>
      <c r="AD367" s="76"/>
      <c r="AE367" s="76"/>
      <c r="AF367" s="76"/>
      <c r="AG367" s="76"/>
      <c r="AH367" s="76"/>
      <c r="AI367" s="76"/>
      <c r="AJ367" s="76"/>
      <c r="AK367" s="76"/>
      <c r="AL367" s="76"/>
      <c r="AM367" s="76"/>
      <c r="AN367" s="76"/>
    </row>
    <row r="368" spans="3:40" s="74" customFormat="1" ht="13.5">
      <c r="C368" s="75"/>
      <c r="D368" s="75"/>
      <c r="E368" s="75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  <c r="AA368" s="76"/>
      <c r="AB368" s="76"/>
      <c r="AC368" s="76"/>
      <c r="AD368" s="76"/>
      <c r="AE368" s="76"/>
      <c r="AF368" s="76"/>
      <c r="AG368" s="76"/>
      <c r="AH368" s="76"/>
      <c r="AI368" s="76"/>
      <c r="AJ368" s="76"/>
      <c r="AK368" s="76"/>
      <c r="AL368" s="76"/>
      <c r="AM368" s="76"/>
      <c r="AN368" s="76"/>
    </row>
    <row r="369" spans="3:40" s="74" customFormat="1" ht="13.5">
      <c r="C369" s="75"/>
      <c r="D369" s="75"/>
      <c r="E369" s="75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  <c r="AA369" s="76"/>
      <c r="AB369" s="76"/>
      <c r="AC369" s="76"/>
      <c r="AD369" s="76"/>
      <c r="AE369" s="76"/>
      <c r="AF369" s="76"/>
      <c r="AG369" s="76"/>
      <c r="AH369" s="76"/>
      <c r="AI369" s="76"/>
      <c r="AJ369" s="76"/>
      <c r="AK369" s="76"/>
      <c r="AL369" s="76"/>
      <c r="AM369" s="76"/>
      <c r="AN369" s="76"/>
    </row>
    <row r="370" spans="3:40" s="74" customFormat="1" ht="13.5">
      <c r="C370" s="75"/>
      <c r="D370" s="75"/>
      <c r="E370" s="75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  <c r="AA370" s="76"/>
      <c r="AB370" s="76"/>
      <c r="AC370" s="76"/>
      <c r="AD370" s="76"/>
      <c r="AE370" s="76"/>
      <c r="AF370" s="76"/>
      <c r="AG370" s="76"/>
      <c r="AH370" s="76"/>
      <c r="AI370" s="76"/>
      <c r="AJ370" s="76"/>
      <c r="AK370" s="76"/>
      <c r="AL370" s="76"/>
      <c r="AM370" s="76"/>
      <c r="AN370" s="76"/>
    </row>
    <row r="371" spans="3:40" s="74" customFormat="1" ht="13.5">
      <c r="C371" s="75"/>
      <c r="D371" s="75"/>
      <c r="E371" s="75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  <c r="AA371" s="76"/>
      <c r="AB371" s="76"/>
      <c r="AC371" s="76"/>
      <c r="AD371" s="76"/>
      <c r="AE371" s="76"/>
      <c r="AF371" s="76"/>
      <c r="AG371" s="76"/>
      <c r="AH371" s="76"/>
      <c r="AI371" s="76"/>
      <c r="AJ371" s="76"/>
      <c r="AK371" s="76"/>
      <c r="AL371" s="76"/>
      <c r="AM371" s="76"/>
      <c r="AN371" s="76"/>
    </row>
    <row r="372" spans="3:40" s="74" customFormat="1" ht="13.5">
      <c r="C372" s="75"/>
      <c r="D372" s="75"/>
      <c r="E372" s="75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  <c r="AA372" s="76"/>
      <c r="AB372" s="76"/>
      <c r="AC372" s="76"/>
      <c r="AD372" s="76"/>
      <c r="AE372" s="76"/>
      <c r="AF372" s="76"/>
      <c r="AG372" s="76"/>
      <c r="AH372" s="76"/>
      <c r="AI372" s="76"/>
      <c r="AJ372" s="76"/>
      <c r="AK372" s="76"/>
      <c r="AL372" s="76"/>
      <c r="AM372" s="76"/>
      <c r="AN372" s="76"/>
    </row>
    <row r="373" spans="3:40" s="74" customFormat="1" ht="13.5">
      <c r="C373" s="75"/>
      <c r="D373" s="75"/>
      <c r="E373" s="75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  <c r="AA373" s="76"/>
      <c r="AB373" s="76"/>
      <c r="AC373" s="76"/>
      <c r="AD373" s="76"/>
      <c r="AE373" s="76"/>
      <c r="AF373" s="76"/>
      <c r="AG373" s="76"/>
      <c r="AH373" s="76"/>
      <c r="AI373" s="76"/>
      <c r="AJ373" s="76"/>
      <c r="AK373" s="76"/>
      <c r="AL373" s="76"/>
      <c r="AM373" s="76"/>
      <c r="AN373" s="76"/>
    </row>
    <row r="374" spans="3:40" s="74" customFormat="1" ht="13.5">
      <c r="C374" s="75"/>
      <c r="D374" s="75"/>
      <c r="E374" s="75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  <c r="AA374" s="76"/>
      <c r="AB374" s="76"/>
      <c r="AC374" s="76"/>
      <c r="AD374" s="76"/>
      <c r="AE374" s="76"/>
      <c r="AF374" s="76"/>
      <c r="AG374" s="76"/>
      <c r="AH374" s="76"/>
      <c r="AI374" s="76"/>
      <c r="AJ374" s="76"/>
      <c r="AK374" s="76"/>
      <c r="AL374" s="76"/>
      <c r="AM374" s="76"/>
      <c r="AN374" s="76"/>
    </row>
    <row r="375" spans="3:40" s="74" customFormat="1" ht="13.5">
      <c r="C375" s="75"/>
      <c r="D375" s="75"/>
      <c r="E375" s="75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  <c r="AA375" s="76"/>
      <c r="AB375" s="76"/>
      <c r="AC375" s="76"/>
      <c r="AD375" s="76"/>
      <c r="AE375" s="76"/>
      <c r="AF375" s="76"/>
      <c r="AG375" s="76"/>
      <c r="AH375" s="76"/>
      <c r="AI375" s="76"/>
      <c r="AJ375" s="76"/>
      <c r="AK375" s="76"/>
      <c r="AL375" s="76"/>
      <c r="AM375" s="76"/>
      <c r="AN375" s="76"/>
    </row>
    <row r="376" spans="3:40" s="74" customFormat="1" ht="13.5">
      <c r="C376" s="75"/>
      <c r="D376" s="75"/>
      <c r="E376" s="75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  <c r="AA376" s="76"/>
      <c r="AB376" s="76"/>
      <c r="AC376" s="76"/>
      <c r="AD376" s="76"/>
      <c r="AE376" s="76"/>
      <c r="AF376" s="76"/>
      <c r="AG376" s="76"/>
      <c r="AH376" s="76"/>
      <c r="AI376" s="76"/>
      <c r="AJ376" s="76"/>
      <c r="AK376" s="76"/>
      <c r="AL376" s="76"/>
      <c r="AM376" s="76"/>
      <c r="AN376" s="76"/>
    </row>
    <row r="377" spans="3:40" s="74" customFormat="1" ht="13.5">
      <c r="C377" s="75"/>
      <c r="D377" s="75"/>
      <c r="E377" s="75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  <c r="AA377" s="76"/>
      <c r="AB377" s="76"/>
      <c r="AC377" s="76"/>
      <c r="AD377" s="76"/>
      <c r="AE377" s="76"/>
      <c r="AF377" s="76"/>
      <c r="AG377" s="76"/>
      <c r="AH377" s="76"/>
      <c r="AI377" s="76"/>
      <c r="AJ377" s="76"/>
      <c r="AK377" s="76"/>
      <c r="AL377" s="76"/>
      <c r="AM377" s="76"/>
      <c r="AN377" s="76"/>
    </row>
    <row r="378" spans="3:40" s="74" customFormat="1" ht="13.5">
      <c r="C378" s="75"/>
      <c r="D378" s="75"/>
      <c r="E378" s="75"/>
      <c r="F378" s="76"/>
      <c r="G378" s="76"/>
      <c r="H378" s="76"/>
      <c r="I378" s="76"/>
      <c r="J378" s="76"/>
      <c r="K378" s="76"/>
      <c r="L378" s="76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  <c r="AA378" s="76"/>
      <c r="AB378" s="76"/>
      <c r="AC378" s="76"/>
      <c r="AD378" s="76"/>
      <c r="AE378" s="76"/>
      <c r="AF378" s="76"/>
      <c r="AG378" s="76"/>
      <c r="AH378" s="76"/>
      <c r="AI378" s="76"/>
      <c r="AJ378" s="76"/>
      <c r="AK378" s="76"/>
      <c r="AL378" s="76"/>
      <c r="AM378" s="76"/>
      <c r="AN378" s="76"/>
    </row>
    <row r="379" spans="3:40" s="74" customFormat="1" ht="13.5">
      <c r="C379" s="75"/>
      <c r="D379" s="75"/>
      <c r="E379" s="75"/>
      <c r="F379" s="76"/>
      <c r="G379" s="76"/>
      <c r="H379" s="76"/>
      <c r="I379" s="76"/>
      <c r="J379" s="76"/>
      <c r="K379" s="76"/>
      <c r="L379" s="76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  <c r="AA379" s="76"/>
      <c r="AB379" s="76"/>
      <c r="AC379" s="76"/>
      <c r="AD379" s="76"/>
      <c r="AE379" s="76"/>
      <c r="AF379" s="76"/>
      <c r="AG379" s="76"/>
      <c r="AH379" s="76"/>
      <c r="AI379" s="76"/>
      <c r="AJ379" s="76"/>
      <c r="AK379" s="76"/>
      <c r="AL379" s="76"/>
      <c r="AM379" s="76"/>
      <c r="AN379" s="76"/>
    </row>
    <row r="380" spans="3:40" s="74" customFormat="1" ht="13.5">
      <c r="C380" s="75"/>
      <c r="D380" s="75"/>
      <c r="E380" s="75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  <c r="AA380" s="76"/>
      <c r="AB380" s="76"/>
      <c r="AC380" s="76"/>
      <c r="AD380" s="76"/>
      <c r="AE380" s="76"/>
      <c r="AF380" s="76"/>
      <c r="AG380" s="76"/>
      <c r="AH380" s="76"/>
      <c r="AI380" s="76"/>
      <c r="AJ380" s="76"/>
      <c r="AK380" s="76"/>
      <c r="AL380" s="76"/>
      <c r="AM380" s="76"/>
      <c r="AN380" s="76"/>
    </row>
    <row r="381" spans="3:40" s="74" customFormat="1" ht="13.5">
      <c r="C381" s="75"/>
      <c r="D381" s="75"/>
      <c r="E381" s="75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  <c r="AA381" s="76"/>
      <c r="AB381" s="76"/>
      <c r="AC381" s="76"/>
      <c r="AD381" s="76"/>
      <c r="AE381" s="76"/>
      <c r="AF381" s="76"/>
      <c r="AG381" s="76"/>
      <c r="AH381" s="76"/>
      <c r="AI381" s="76"/>
      <c r="AJ381" s="76"/>
      <c r="AK381" s="76"/>
      <c r="AL381" s="76"/>
      <c r="AM381" s="76"/>
      <c r="AN381" s="76"/>
    </row>
    <row r="382" spans="3:40" s="74" customFormat="1" ht="13.5">
      <c r="C382" s="75"/>
      <c r="D382" s="75"/>
      <c r="E382" s="75"/>
      <c r="F382" s="76"/>
      <c r="G382" s="76"/>
      <c r="H382" s="76"/>
      <c r="I382" s="76"/>
      <c r="J382" s="76"/>
      <c r="K382" s="76"/>
      <c r="L382" s="76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  <c r="AA382" s="76"/>
      <c r="AB382" s="76"/>
      <c r="AC382" s="76"/>
      <c r="AD382" s="76"/>
      <c r="AE382" s="76"/>
      <c r="AF382" s="76"/>
      <c r="AG382" s="76"/>
      <c r="AH382" s="76"/>
      <c r="AI382" s="76"/>
      <c r="AJ382" s="76"/>
      <c r="AK382" s="76"/>
      <c r="AL382" s="76"/>
      <c r="AM382" s="76"/>
      <c r="AN382" s="76"/>
    </row>
    <row r="383" spans="3:40" s="74" customFormat="1" ht="13.5">
      <c r="C383" s="75"/>
      <c r="D383" s="75"/>
      <c r="E383" s="75"/>
      <c r="F383" s="76"/>
      <c r="G383" s="76"/>
      <c r="H383" s="76"/>
      <c r="I383" s="76"/>
      <c r="J383" s="76"/>
      <c r="K383" s="76"/>
      <c r="L383" s="76"/>
      <c r="M383" s="76"/>
      <c r="N383" s="76"/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  <c r="AA383" s="76"/>
      <c r="AB383" s="76"/>
      <c r="AC383" s="76"/>
      <c r="AD383" s="76"/>
      <c r="AE383" s="76"/>
      <c r="AF383" s="76"/>
      <c r="AG383" s="76"/>
      <c r="AH383" s="76"/>
      <c r="AI383" s="76"/>
      <c r="AJ383" s="76"/>
      <c r="AK383" s="76"/>
      <c r="AL383" s="76"/>
      <c r="AM383" s="76"/>
      <c r="AN383" s="76"/>
    </row>
    <row r="384" spans="3:40" s="74" customFormat="1" ht="13.5">
      <c r="C384" s="75"/>
      <c r="D384" s="75"/>
      <c r="E384" s="75"/>
      <c r="F384" s="76"/>
      <c r="G384" s="76"/>
      <c r="H384" s="76"/>
      <c r="I384" s="76"/>
      <c r="J384" s="76"/>
      <c r="K384" s="76"/>
      <c r="L384" s="76"/>
      <c r="M384" s="76"/>
      <c r="N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  <c r="AA384" s="76"/>
      <c r="AB384" s="76"/>
      <c r="AC384" s="76"/>
      <c r="AD384" s="76"/>
      <c r="AE384" s="76"/>
      <c r="AF384" s="76"/>
      <c r="AG384" s="76"/>
      <c r="AH384" s="76"/>
      <c r="AI384" s="76"/>
      <c r="AJ384" s="76"/>
      <c r="AK384" s="76"/>
      <c r="AL384" s="76"/>
      <c r="AM384" s="76"/>
      <c r="AN384" s="76"/>
    </row>
    <row r="385" spans="3:40" s="74" customFormat="1" ht="13.5">
      <c r="C385" s="75"/>
      <c r="D385" s="75"/>
      <c r="E385" s="75"/>
      <c r="F385" s="76"/>
      <c r="G385" s="76"/>
      <c r="H385" s="76"/>
      <c r="I385" s="76"/>
      <c r="J385" s="76"/>
      <c r="K385" s="76"/>
      <c r="L385" s="76"/>
      <c r="M385" s="76"/>
      <c r="N385" s="76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  <c r="AA385" s="76"/>
      <c r="AB385" s="76"/>
      <c r="AC385" s="76"/>
      <c r="AD385" s="76"/>
      <c r="AE385" s="76"/>
      <c r="AF385" s="76"/>
      <c r="AG385" s="76"/>
      <c r="AH385" s="76"/>
      <c r="AI385" s="76"/>
      <c r="AJ385" s="76"/>
      <c r="AK385" s="76"/>
      <c r="AL385" s="76"/>
      <c r="AM385" s="76"/>
      <c r="AN385" s="76"/>
    </row>
    <row r="386" spans="3:40" s="74" customFormat="1" ht="13.5">
      <c r="C386" s="75"/>
      <c r="D386" s="75"/>
      <c r="E386" s="75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  <c r="AA386" s="76"/>
      <c r="AB386" s="76"/>
      <c r="AC386" s="76"/>
      <c r="AD386" s="76"/>
      <c r="AE386" s="76"/>
      <c r="AF386" s="76"/>
      <c r="AG386" s="76"/>
      <c r="AH386" s="76"/>
      <c r="AI386" s="76"/>
      <c r="AJ386" s="76"/>
      <c r="AK386" s="76"/>
      <c r="AL386" s="76"/>
      <c r="AM386" s="76"/>
      <c r="AN386" s="76"/>
    </row>
    <row r="387" spans="3:40" s="74" customFormat="1" ht="13.5">
      <c r="C387" s="75"/>
      <c r="D387" s="75"/>
      <c r="E387" s="75"/>
      <c r="F387" s="76"/>
      <c r="G387" s="76"/>
      <c r="H387" s="76"/>
      <c r="I387" s="76"/>
      <c r="J387" s="76"/>
      <c r="K387" s="76"/>
      <c r="L387" s="76"/>
      <c r="M387" s="76"/>
      <c r="N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  <c r="AA387" s="76"/>
      <c r="AB387" s="76"/>
      <c r="AC387" s="76"/>
      <c r="AD387" s="76"/>
      <c r="AE387" s="76"/>
      <c r="AF387" s="76"/>
      <c r="AG387" s="76"/>
      <c r="AH387" s="76"/>
      <c r="AI387" s="76"/>
      <c r="AJ387" s="76"/>
      <c r="AK387" s="76"/>
      <c r="AL387" s="76"/>
      <c r="AM387" s="76"/>
      <c r="AN387" s="76"/>
    </row>
    <row r="388" spans="3:40" s="74" customFormat="1" ht="13.5">
      <c r="C388" s="75"/>
      <c r="D388" s="75"/>
      <c r="E388" s="75"/>
      <c r="F388" s="76"/>
      <c r="G388" s="76"/>
      <c r="H388" s="76"/>
      <c r="I388" s="76"/>
      <c r="J388" s="76"/>
      <c r="K388" s="76"/>
      <c r="L388" s="76"/>
      <c r="M388" s="76"/>
      <c r="N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  <c r="AA388" s="76"/>
      <c r="AB388" s="76"/>
      <c r="AC388" s="76"/>
      <c r="AD388" s="76"/>
      <c r="AE388" s="76"/>
      <c r="AF388" s="76"/>
      <c r="AG388" s="76"/>
      <c r="AH388" s="76"/>
      <c r="AI388" s="76"/>
      <c r="AJ388" s="76"/>
      <c r="AK388" s="76"/>
      <c r="AL388" s="76"/>
      <c r="AM388" s="76"/>
      <c r="AN388" s="76"/>
    </row>
    <row r="389" spans="3:40" s="74" customFormat="1" ht="13.5">
      <c r="C389" s="75"/>
      <c r="D389" s="75"/>
      <c r="E389" s="75"/>
      <c r="F389" s="76"/>
      <c r="G389" s="76"/>
      <c r="H389" s="76"/>
      <c r="I389" s="76"/>
      <c r="J389" s="76"/>
      <c r="K389" s="76"/>
      <c r="L389" s="76"/>
      <c r="M389" s="76"/>
      <c r="N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  <c r="AA389" s="76"/>
      <c r="AB389" s="76"/>
      <c r="AC389" s="76"/>
      <c r="AD389" s="76"/>
      <c r="AE389" s="76"/>
      <c r="AF389" s="76"/>
      <c r="AG389" s="76"/>
      <c r="AH389" s="76"/>
      <c r="AI389" s="76"/>
      <c r="AJ389" s="76"/>
      <c r="AK389" s="76"/>
      <c r="AL389" s="76"/>
      <c r="AM389" s="76"/>
      <c r="AN389" s="76"/>
    </row>
    <row r="390" spans="3:40" s="74" customFormat="1" ht="13.5">
      <c r="C390" s="75"/>
      <c r="D390" s="75"/>
      <c r="E390" s="75"/>
      <c r="F390" s="76"/>
      <c r="G390" s="76"/>
      <c r="H390" s="76"/>
      <c r="I390" s="76"/>
      <c r="J390" s="76"/>
      <c r="K390" s="76"/>
      <c r="L390" s="76"/>
      <c r="M390" s="76"/>
      <c r="N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  <c r="AA390" s="76"/>
      <c r="AB390" s="76"/>
      <c r="AC390" s="76"/>
      <c r="AD390" s="76"/>
      <c r="AE390" s="76"/>
      <c r="AF390" s="76"/>
      <c r="AG390" s="76"/>
      <c r="AH390" s="76"/>
      <c r="AI390" s="76"/>
      <c r="AJ390" s="76"/>
      <c r="AK390" s="76"/>
      <c r="AL390" s="76"/>
      <c r="AM390" s="76"/>
      <c r="AN390" s="76"/>
    </row>
    <row r="391" spans="3:40" s="74" customFormat="1" ht="13.5">
      <c r="C391" s="75"/>
      <c r="D391" s="75"/>
      <c r="E391" s="75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  <c r="AA391" s="76"/>
      <c r="AB391" s="76"/>
      <c r="AC391" s="76"/>
      <c r="AD391" s="76"/>
      <c r="AE391" s="76"/>
      <c r="AF391" s="76"/>
      <c r="AG391" s="76"/>
      <c r="AH391" s="76"/>
      <c r="AI391" s="76"/>
      <c r="AJ391" s="76"/>
      <c r="AK391" s="76"/>
      <c r="AL391" s="76"/>
      <c r="AM391" s="76"/>
      <c r="AN391" s="76"/>
    </row>
    <row r="392" spans="3:40" s="74" customFormat="1" ht="13.5">
      <c r="C392" s="75"/>
      <c r="D392" s="75"/>
      <c r="E392" s="75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  <c r="AA392" s="76"/>
      <c r="AB392" s="76"/>
      <c r="AC392" s="76"/>
      <c r="AD392" s="76"/>
      <c r="AE392" s="76"/>
      <c r="AF392" s="76"/>
      <c r="AG392" s="76"/>
      <c r="AH392" s="76"/>
      <c r="AI392" s="76"/>
      <c r="AJ392" s="76"/>
      <c r="AK392" s="76"/>
      <c r="AL392" s="76"/>
      <c r="AM392" s="76"/>
      <c r="AN392" s="76"/>
    </row>
    <row r="393" spans="3:40" s="74" customFormat="1" ht="13.5">
      <c r="C393" s="75"/>
      <c r="D393" s="75"/>
      <c r="E393" s="75"/>
      <c r="F393" s="76"/>
      <c r="G393" s="76"/>
      <c r="H393" s="76"/>
      <c r="I393" s="76"/>
      <c r="J393" s="76"/>
      <c r="K393" s="76"/>
      <c r="L393" s="76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  <c r="AA393" s="76"/>
      <c r="AB393" s="76"/>
      <c r="AC393" s="76"/>
      <c r="AD393" s="76"/>
      <c r="AE393" s="76"/>
      <c r="AF393" s="76"/>
      <c r="AG393" s="76"/>
      <c r="AH393" s="76"/>
      <c r="AI393" s="76"/>
      <c r="AJ393" s="76"/>
      <c r="AK393" s="76"/>
      <c r="AL393" s="76"/>
      <c r="AM393" s="76"/>
      <c r="AN393" s="76"/>
    </row>
    <row r="394" spans="3:40" s="74" customFormat="1" ht="13.5">
      <c r="C394" s="75"/>
      <c r="D394" s="75"/>
      <c r="E394" s="75"/>
      <c r="F394" s="76"/>
      <c r="G394" s="76"/>
      <c r="H394" s="76"/>
      <c r="I394" s="76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  <c r="AA394" s="76"/>
      <c r="AB394" s="76"/>
      <c r="AC394" s="76"/>
      <c r="AD394" s="76"/>
      <c r="AE394" s="76"/>
      <c r="AF394" s="76"/>
      <c r="AG394" s="76"/>
      <c r="AH394" s="76"/>
      <c r="AI394" s="76"/>
      <c r="AJ394" s="76"/>
      <c r="AK394" s="76"/>
      <c r="AL394" s="76"/>
      <c r="AM394" s="76"/>
      <c r="AN394" s="76"/>
    </row>
    <row r="395" spans="3:40" s="74" customFormat="1" ht="13.5">
      <c r="C395" s="75"/>
      <c r="D395" s="75"/>
      <c r="E395" s="75"/>
      <c r="F395" s="76"/>
      <c r="G395" s="76"/>
      <c r="H395" s="76"/>
      <c r="I395" s="76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  <c r="AA395" s="76"/>
      <c r="AB395" s="76"/>
      <c r="AC395" s="76"/>
      <c r="AD395" s="76"/>
      <c r="AE395" s="76"/>
      <c r="AF395" s="76"/>
      <c r="AG395" s="76"/>
      <c r="AH395" s="76"/>
      <c r="AI395" s="76"/>
      <c r="AJ395" s="76"/>
      <c r="AK395" s="76"/>
      <c r="AL395" s="76"/>
      <c r="AM395" s="76"/>
      <c r="AN395" s="76"/>
    </row>
    <row r="396" spans="3:40" s="74" customFormat="1" ht="13.5">
      <c r="C396" s="75"/>
      <c r="D396" s="75"/>
      <c r="E396" s="75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  <c r="AA396" s="76"/>
      <c r="AB396" s="76"/>
      <c r="AC396" s="76"/>
      <c r="AD396" s="76"/>
      <c r="AE396" s="76"/>
      <c r="AF396" s="76"/>
      <c r="AG396" s="76"/>
      <c r="AH396" s="76"/>
      <c r="AI396" s="76"/>
      <c r="AJ396" s="76"/>
      <c r="AK396" s="76"/>
      <c r="AL396" s="76"/>
      <c r="AM396" s="76"/>
      <c r="AN396" s="76"/>
    </row>
    <row r="397" spans="3:40" s="74" customFormat="1" ht="13.5">
      <c r="C397" s="75"/>
      <c r="D397" s="75"/>
      <c r="E397" s="75"/>
      <c r="F397" s="76"/>
      <c r="G397" s="76"/>
      <c r="H397" s="76"/>
      <c r="I397" s="76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  <c r="AA397" s="76"/>
      <c r="AB397" s="76"/>
      <c r="AC397" s="76"/>
      <c r="AD397" s="76"/>
      <c r="AE397" s="76"/>
      <c r="AF397" s="76"/>
      <c r="AG397" s="76"/>
      <c r="AH397" s="76"/>
      <c r="AI397" s="76"/>
      <c r="AJ397" s="76"/>
      <c r="AK397" s="76"/>
      <c r="AL397" s="76"/>
      <c r="AM397" s="76"/>
      <c r="AN397" s="76"/>
    </row>
    <row r="398" spans="3:40" s="74" customFormat="1" ht="13.5">
      <c r="C398" s="75"/>
      <c r="D398" s="75"/>
      <c r="E398" s="75"/>
      <c r="F398" s="76"/>
      <c r="G398" s="76"/>
      <c r="H398" s="76"/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  <c r="AA398" s="76"/>
      <c r="AB398" s="76"/>
      <c r="AC398" s="76"/>
      <c r="AD398" s="76"/>
      <c r="AE398" s="76"/>
      <c r="AF398" s="76"/>
      <c r="AG398" s="76"/>
      <c r="AH398" s="76"/>
      <c r="AI398" s="76"/>
      <c r="AJ398" s="76"/>
      <c r="AK398" s="76"/>
      <c r="AL398" s="76"/>
      <c r="AM398" s="76"/>
      <c r="AN398" s="76"/>
    </row>
    <row r="399" spans="3:40" s="74" customFormat="1" ht="13.5">
      <c r="C399" s="75"/>
      <c r="D399" s="75"/>
      <c r="E399" s="75"/>
      <c r="F399" s="76"/>
      <c r="G399" s="76"/>
      <c r="H399" s="76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  <c r="AA399" s="76"/>
      <c r="AB399" s="76"/>
      <c r="AC399" s="76"/>
      <c r="AD399" s="76"/>
      <c r="AE399" s="76"/>
      <c r="AF399" s="76"/>
      <c r="AG399" s="76"/>
      <c r="AH399" s="76"/>
      <c r="AI399" s="76"/>
      <c r="AJ399" s="76"/>
      <c r="AK399" s="76"/>
      <c r="AL399" s="76"/>
      <c r="AM399" s="76"/>
      <c r="AN399" s="76"/>
    </row>
    <row r="400" spans="3:40" s="74" customFormat="1" ht="13.5">
      <c r="C400" s="75"/>
      <c r="D400" s="75"/>
      <c r="E400" s="75"/>
      <c r="F400" s="76"/>
      <c r="G400" s="76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6"/>
      <c r="Z400" s="76"/>
      <c r="AA400" s="76"/>
      <c r="AB400" s="76"/>
      <c r="AC400" s="76"/>
      <c r="AD400" s="76"/>
      <c r="AE400" s="76"/>
      <c r="AF400" s="76"/>
      <c r="AG400" s="76"/>
      <c r="AH400" s="76"/>
      <c r="AI400" s="76"/>
      <c r="AJ400" s="76"/>
      <c r="AK400" s="76"/>
      <c r="AL400" s="76"/>
      <c r="AM400" s="76"/>
      <c r="AN400" s="76"/>
    </row>
    <row r="401" spans="3:40" s="74" customFormat="1" ht="13.5">
      <c r="C401" s="75"/>
      <c r="D401" s="75"/>
      <c r="E401" s="75"/>
      <c r="F401" s="76"/>
      <c r="G401" s="76"/>
      <c r="H401" s="76"/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6"/>
      <c r="Z401" s="76"/>
      <c r="AA401" s="76"/>
      <c r="AB401" s="76"/>
      <c r="AC401" s="76"/>
      <c r="AD401" s="76"/>
      <c r="AE401" s="76"/>
      <c r="AF401" s="76"/>
      <c r="AG401" s="76"/>
      <c r="AH401" s="76"/>
      <c r="AI401" s="76"/>
      <c r="AJ401" s="76"/>
      <c r="AK401" s="76"/>
      <c r="AL401" s="76"/>
      <c r="AM401" s="76"/>
      <c r="AN401" s="76"/>
    </row>
    <row r="402" spans="3:40" s="74" customFormat="1" ht="13.5">
      <c r="C402" s="75"/>
      <c r="D402" s="75"/>
      <c r="E402" s="75"/>
      <c r="F402" s="76"/>
      <c r="G402" s="76"/>
      <c r="H402" s="76"/>
      <c r="I402" s="76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6"/>
      <c r="Z402" s="76"/>
      <c r="AA402" s="76"/>
      <c r="AB402" s="76"/>
      <c r="AC402" s="76"/>
      <c r="AD402" s="76"/>
      <c r="AE402" s="76"/>
      <c r="AF402" s="76"/>
      <c r="AG402" s="76"/>
      <c r="AH402" s="76"/>
      <c r="AI402" s="76"/>
      <c r="AJ402" s="76"/>
      <c r="AK402" s="76"/>
      <c r="AL402" s="76"/>
      <c r="AM402" s="76"/>
      <c r="AN402" s="76"/>
    </row>
    <row r="403" spans="3:40" s="74" customFormat="1" ht="13.5">
      <c r="C403" s="75"/>
      <c r="D403" s="75"/>
      <c r="E403" s="75"/>
      <c r="F403" s="76"/>
      <c r="G403" s="76"/>
      <c r="H403" s="76"/>
      <c r="I403" s="76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  <c r="Z403" s="76"/>
      <c r="AA403" s="76"/>
      <c r="AB403" s="76"/>
      <c r="AC403" s="76"/>
      <c r="AD403" s="76"/>
      <c r="AE403" s="76"/>
      <c r="AF403" s="76"/>
      <c r="AG403" s="76"/>
      <c r="AH403" s="76"/>
      <c r="AI403" s="76"/>
      <c r="AJ403" s="76"/>
      <c r="AK403" s="76"/>
      <c r="AL403" s="76"/>
      <c r="AM403" s="76"/>
      <c r="AN403" s="76"/>
    </row>
    <row r="404" spans="3:40" s="74" customFormat="1" ht="13.5">
      <c r="C404" s="75"/>
      <c r="D404" s="75"/>
      <c r="E404" s="75"/>
      <c r="F404" s="76"/>
      <c r="G404" s="76"/>
      <c r="H404" s="76"/>
      <c r="I404" s="76"/>
      <c r="J404" s="76"/>
      <c r="K404" s="76"/>
      <c r="L404" s="76"/>
      <c r="M404" s="76"/>
      <c r="N404" s="76"/>
      <c r="O404" s="76"/>
      <c r="P404" s="76"/>
      <c r="Q404" s="76"/>
      <c r="R404" s="76"/>
      <c r="S404" s="76"/>
      <c r="T404" s="76"/>
      <c r="U404" s="76"/>
      <c r="V404" s="76"/>
      <c r="W404" s="76"/>
      <c r="X404" s="76"/>
      <c r="Y404" s="76"/>
      <c r="Z404" s="76"/>
      <c r="AA404" s="76"/>
      <c r="AB404" s="76"/>
      <c r="AC404" s="76"/>
      <c r="AD404" s="76"/>
      <c r="AE404" s="76"/>
      <c r="AF404" s="76"/>
      <c r="AG404" s="76"/>
      <c r="AH404" s="76"/>
      <c r="AI404" s="76"/>
      <c r="AJ404" s="76"/>
      <c r="AK404" s="76"/>
      <c r="AL404" s="76"/>
      <c r="AM404" s="76"/>
      <c r="AN404" s="76"/>
    </row>
    <row r="405" spans="3:40" s="74" customFormat="1" ht="13.5">
      <c r="C405" s="75"/>
      <c r="D405" s="75"/>
      <c r="E405" s="75"/>
      <c r="F405" s="76"/>
      <c r="G405" s="76"/>
      <c r="H405" s="76"/>
      <c r="I405" s="76"/>
      <c r="J405" s="76"/>
      <c r="K405" s="76"/>
      <c r="L405" s="76"/>
      <c r="M405" s="76"/>
      <c r="N405" s="76"/>
      <c r="O405" s="76"/>
      <c r="P405" s="76"/>
      <c r="Q405" s="76"/>
      <c r="R405" s="76"/>
      <c r="S405" s="76"/>
      <c r="T405" s="76"/>
      <c r="U405" s="76"/>
      <c r="V405" s="76"/>
      <c r="W405" s="76"/>
      <c r="X405" s="76"/>
      <c r="Y405" s="76"/>
      <c r="Z405" s="76"/>
      <c r="AA405" s="76"/>
      <c r="AB405" s="76"/>
      <c r="AC405" s="76"/>
      <c r="AD405" s="76"/>
      <c r="AE405" s="76"/>
      <c r="AF405" s="76"/>
      <c r="AG405" s="76"/>
      <c r="AH405" s="76"/>
      <c r="AI405" s="76"/>
      <c r="AJ405" s="76"/>
      <c r="AK405" s="76"/>
      <c r="AL405" s="76"/>
      <c r="AM405" s="76"/>
      <c r="AN405" s="76"/>
    </row>
    <row r="406" spans="3:40" s="74" customFormat="1" ht="13.5">
      <c r="C406" s="75"/>
      <c r="D406" s="75"/>
      <c r="E406" s="75"/>
      <c r="F406" s="76"/>
      <c r="G406" s="76"/>
      <c r="H406" s="76"/>
      <c r="I406" s="76"/>
      <c r="J406" s="76"/>
      <c r="K406" s="76"/>
      <c r="L406" s="76"/>
      <c r="M406" s="76"/>
      <c r="N406" s="76"/>
      <c r="O406" s="76"/>
      <c r="P406" s="76"/>
      <c r="Q406" s="76"/>
      <c r="R406" s="76"/>
      <c r="S406" s="76"/>
      <c r="T406" s="76"/>
      <c r="U406" s="76"/>
      <c r="V406" s="76"/>
      <c r="W406" s="76"/>
      <c r="X406" s="76"/>
      <c r="Y406" s="76"/>
      <c r="Z406" s="76"/>
      <c r="AA406" s="76"/>
      <c r="AB406" s="76"/>
      <c r="AC406" s="76"/>
      <c r="AD406" s="76"/>
      <c r="AE406" s="76"/>
      <c r="AF406" s="76"/>
      <c r="AG406" s="76"/>
      <c r="AH406" s="76"/>
      <c r="AI406" s="76"/>
      <c r="AJ406" s="76"/>
      <c r="AK406" s="76"/>
      <c r="AL406" s="76"/>
      <c r="AM406" s="76"/>
      <c r="AN406" s="76"/>
    </row>
    <row r="407" spans="3:40" s="74" customFormat="1" ht="13.5">
      <c r="C407" s="75"/>
      <c r="D407" s="75"/>
      <c r="E407" s="75"/>
      <c r="F407" s="76"/>
      <c r="G407" s="76"/>
      <c r="H407" s="76"/>
      <c r="I407" s="76"/>
      <c r="J407" s="76"/>
      <c r="K407" s="76"/>
      <c r="L407" s="76"/>
      <c r="M407" s="76"/>
      <c r="N407" s="76"/>
      <c r="O407" s="76"/>
      <c r="P407" s="76"/>
      <c r="Q407" s="76"/>
      <c r="R407" s="76"/>
      <c r="S407" s="76"/>
      <c r="T407" s="76"/>
      <c r="U407" s="76"/>
      <c r="V407" s="76"/>
      <c r="W407" s="76"/>
      <c r="X407" s="76"/>
      <c r="Y407" s="76"/>
      <c r="Z407" s="76"/>
      <c r="AA407" s="76"/>
      <c r="AB407" s="76"/>
      <c r="AC407" s="76"/>
      <c r="AD407" s="76"/>
      <c r="AE407" s="76"/>
      <c r="AF407" s="76"/>
      <c r="AG407" s="76"/>
      <c r="AH407" s="76"/>
      <c r="AI407" s="76"/>
      <c r="AJ407" s="76"/>
      <c r="AK407" s="76"/>
      <c r="AL407" s="76"/>
      <c r="AM407" s="76"/>
      <c r="AN407" s="76"/>
    </row>
    <row r="408" spans="3:40" s="74" customFormat="1" ht="13.5">
      <c r="C408" s="75"/>
      <c r="D408" s="75"/>
      <c r="E408" s="75"/>
      <c r="F408" s="76"/>
      <c r="G408" s="76"/>
      <c r="H408" s="76"/>
      <c r="I408" s="76"/>
      <c r="J408" s="76"/>
      <c r="K408" s="76"/>
      <c r="L408" s="76"/>
      <c r="M408" s="76"/>
      <c r="N408" s="76"/>
      <c r="O408" s="76"/>
      <c r="P408" s="76"/>
      <c r="Q408" s="76"/>
      <c r="R408" s="76"/>
      <c r="S408" s="76"/>
      <c r="T408" s="76"/>
      <c r="U408" s="76"/>
      <c r="V408" s="76"/>
      <c r="W408" s="76"/>
      <c r="X408" s="76"/>
      <c r="Y408" s="76"/>
      <c r="Z408" s="76"/>
      <c r="AA408" s="76"/>
      <c r="AB408" s="76"/>
      <c r="AC408" s="76"/>
      <c r="AD408" s="76"/>
      <c r="AE408" s="76"/>
      <c r="AF408" s="76"/>
      <c r="AG408" s="76"/>
      <c r="AH408" s="76"/>
      <c r="AI408" s="76"/>
      <c r="AJ408" s="76"/>
      <c r="AK408" s="76"/>
      <c r="AL408" s="76"/>
      <c r="AM408" s="76"/>
      <c r="AN408" s="76"/>
    </row>
    <row r="409" spans="3:40" s="74" customFormat="1" ht="13.5">
      <c r="C409" s="75"/>
      <c r="D409" s="75"/>
      <c r="E409" s="75"/>
      <c r="F409" s="76"/>
      <c r="G409" s="76"/>
      <c r="H409" s="76"/>
      <c r="I409" s="76"/>
      <c r="J409" s="76"/>
      <c r="K409" s="76"/>
      <c r="L409" s="76"/>
      <c r="M409" s="76"/>
      <c r="N409" s="76"/>
      <c r="O409" s="76"/>
      <c r="P409" s="76"/>
      <c r="Q409" s="76"/>
      <c r="R409" s="76"/>
      <c r="S409" s="76"/>
      <c r="T409" s="76"/>
      <c r="U409" s="76"/>
      <c r="V409" s="76"/>
      <c r="W409" s="76"/>
      <c r="X409" s="76"/>
      <c r="Y409" s="76"/>
      <c r="Z409" s="76"/>
      <c r="AA409" s="76"/>
      <c r="AB409" s="76"/>
      <c r="AC409" s="76"/>
      <c r="AD409" s="76"/>
      <c r="AE409" s="76"/>
      <c r="AF409" s="76"/>
      <c r="AG409" s="76"/>
      <c r="AH409" s="76"/>
      <c r="AI409" s="76"/>
      <c r="AJ409" s="76"/>
      <c r="AK409" s="76"/>
      <c r="AL409" s="76"/>
      <c r="AM409" s="76"/>
      <c r="AN409" s="76"/>
    </row>
    <row r="410" spans="3:40" s="74" customFormat="1" ht="13.5">
      <c r="C410" s="75"/>
      <c r="D410" s="75"/>
      <c r="E410" s="75"/>
      <c r="F410" s="76"/>
      <c r="G410" s="76"/>
      <c r="H410" s="76"/>
      <c r="I410" s="76"/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/>
      <c r="AG410" s="76"/>
      <c r="AH410" s="76"/>
      <c r="AI410" s="76"/>
      <c r="AJ410" s="76"/>
      <c r="AK410" s="76"/>
      <c r="AL410" s="76"/>
      <c r="AM410" s="76"/>
      <c r="AN410" s="76"/>
    </row>
    <row r="411" spans="3:40" s="74" customFormat="1" ht="13.5">
      <c r="C411" s="75"/>
      <c r="D411" s="75"/>
      <c r="E411" s="75"/>
      <c r="F411" s="76"/>
      <c r="G411" s="76"/>
      <c r="H411" s="76"/>
      <c r="I411" s="76"/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  <c r="AA411" s="76"/>
      <c r="AB411" s="76"/>
      <c r="AC411" s="76"/>
      <c r="AD411" s="76"/>
      <c r="AE411" s="76"/>
      <c r="AF411" s="76"/>
      <c r="AG411" s="76"/>
      <c r="AH411" s="76"/>
      <c r="AI411" s="76"/>
      <c r="AJ411" s="76"/>
      <c r="AK411" s="76"/>
      <c r="AL411" s="76"/>
      <c r="AM411" s="76"/>
      <c r="AN411" s="76"/>
    </row>
    <row r="412" spans="3:40" s="74" customFormat="1" ht="13.5">
      <c r="C412" s="75"/>
      <c r="D412" s="75"/>
      <c r="E412" s="75"/>
      <c r="F412" s="76"/>
      <c r="G412" s="76"/>
      <c r="H412" s="76"/>
      <c r="I412" s="76"/>
      <c r="J412" s="76"/>
      <c r="K412" s="76"/>
      <c r="L412" s="76"/>
      <c r="M412" s="76"/>
      <c r="N412" s="76"/>
      <c r="O412" s="76"/>
      <c r="P412" s="76"/>
      <c r="Q412" s="76"/>
      <c r="R412" s="76"/>
      <c r="S412" s="76"/>
      <c r="T412" s="76"/>
      <c r="U412" s="76"/>
      <c r="V412" s="76"/>
      <c r="W412" s="76"/>
      <c r="X412" s="76"/>
      <c r="Y412" s="76"/>
      <c r="Z412" s="76"/>
      <c r="AA412" s="76"/>
      <c r="AB412" s="76"/>
      <c r="AC412" s="76"/>
      <c r="AD412" s="76"/>
      <c r="AE412" s="76"/>
      <c r="AF412" s="76"/>
      <c r="AG412" s="76"/>
      <c r="AH412" s="76"/>
      <c r="AI412" s="76"/>
      <c r="AJ412" s="76"/>
      <c r="AK412" s="76"/>
      <c r="AL412" s="76"/>
      <c r="AM412" s="76"/>
      <c r="AN412" s="76"/>
    </row>
    <row r="413" spans="3:40" s="74" customFormat="1" ht="13.5">
      <c r="C413" s="75"/>
      <c r="D413" s="75"/>
      <c r="E413" s="75"/>
      <c r="F413" s="76"/>
      <c r="G413" s="76"/>
      <c r="H413" s="76"/>
      <c r="I413" s="76"/>
      <c r="J413" s="76"/>
      <c r="K413" s="76"/>
      <c r="L413" s="76"/>
      <c r="M413" s="76"/>
      <c r="N413" s="76"/>
      <c r="O413" s="76"/>
      <c r="P413" s="76"/>
      <c r="Q413" s="76"/>
      <c r="R413" s="76"/>
      <c r="S413" s="76"/>
      <c r="T413" s="76"/>
      <c r="U413" s="76"/>
      <c r="V413" s="76"/>
      <c r="W413" s="76"/>
      <c r="X413" s="76"/>
      <c r="Y413" s="76"/>
      <c r="Z413" s="76"/>
      <c r="AA413" s="76"/>
      <c r="AB413" s="76"/>
      <c r="AC413" s="76"/>
      <c r="AD413" s="76"/>
      <c r="AE413" s="76"/>
      <c r="AF413" s="76"/>
      <c r="AG413" s="76"/>
      <c r="AH413" s="76"/>
      <c r="AI413" s="76"/>
      <c r="AJ413" s="76"/>
      <c r="AK413" s="76"/>
      <c r="AL413" s="76"/>
      <c r="AM413" s="76"/>
      <c r="AN413" s="76"/>
    </row>
    <row r="414" spans="3:40" s="74" customFormat="1" ht="13.5">
      <c r="C414" s="75"/>
      <c r="D414" s="75"/>
      <c r="E414" s="75"/>
      <c r="F414" s="76"/>
      <c r="G414" s="76"/>
      <c r="H414" s="76"/>
      <c r="I414" s="76"/>
      <c r="J414" s="76"/>
      <c r="K414" s="76"/>
      <c r="L414" s="76"/>
      <c r="M414" s="76"/>
      <c r="N414" s="76"/>
      <c r="O414" s="76"/>
      <c r="P414" s="76"/>
      <c r="Q414" s="76"/>
      <c r="R414" s="76"/>
      <c r="S414" s="76"/>
      <c r="T414" s="76"/>
      <c r="U414" s="76"/>
      <c r="V414" s="76"/>
      <c r="W414" s="76"/>
      <c r="X414" s="76"/>
      <c r="Y414" s="76"/>
      <c r="Z414" s="76"/>
      <c r="AA414" s="76"/>
      <c r="AB414" s="76"/>
      <c r="AC414" s="76"/>
      <c r="AD414" s="76"/>
      <c r="AE414" s="76"/>
      <c r="AF414" s="76"/>
      <c r="AG414" s="76"/>
      <c r="AH414" s="76"/>
      <c r="AI414" s="76"/>
      <c r="AJ414" s="76"/>
      <c r="AK414" s="76"/>
      <c r="AL414" s="76"/>
      <c r="AM414" s="76"/>
      <c r="AN414" s="76"/>
    </row>
    <row r="415" spans="3:40" s="74" customFormat="1" ht="13.5">
      <c r="C415" s="75"/>
      <c r="D415" s="75"/>
      <c r="E415" s="75"/>
      <c r="F415" s="76"/>
      <c r="G415" s="76"/>
      <c r="H415" s="76"/>
      <c r="I415" s="76"/>
      <c r="J415" s="76"/>
      <c r="K415" s="76"/>
      <c r="L415" s="76"/>
      <c r="M415" s="76"/>
      <c r="N415" s="76"/>
      <c r="O415" s="76"/>
      <c r="P415" s="76"/>
      <c r="Q415" s="76"/>
      <c r="R415" s="76"/>
      <c r="S415" s="76"/>
      <c r="T415" s="76"/>
      <c r="U415" s="76"/>
      <c r="V415" s="76"/>
      <c r="W415" s="76"/>
      <c r="X415" s="76"/>
      <c r="Y415" s="76"/>
      <c r="Z415" s="76"/>
      <c r="AA415" s="76"/>
      <c r="AB415" s="76"/>
      <c r="AC415" s="76"/>
      <c r="AD415" s="76"/>
      <c r="AE415" s="76"/>
      <c r="AF415" s="76"/>
      <c r="AG415" s="76"/>
      <c r="AH415" s="76"/>
      <c r="AI415" s="76"/>
      <c r="AJ415" s="76"/>
      <c r="AK415" s="76"/>
      <c r="AL415" s="76"/>
      <c r="AM415" s="76"/>
      <c r="AN415" s="76"/>
    </row>
    <row r="416" spans="3:40" s="74" customFormat="1" ht="13.5">
      <c r="C416" s="75"/>
      <c r="D416" s="75"/>
      <c r="E416" s="75"/>
      <c r="F416" s="76"/>
      <c r="G416" s="76"/>
      <c r="H416" s="76"/>
      <c r="I416" s="76"/>
      <c r="J416" s="76"/>
      <c r="K416" s="76"/>
      <c r="L416" s="76"/>
      <c r="M416" s="76"/>
      <c r="N416" s="76"/>
      <c r="O416" s="76"/>
      <c r="P416" s="76"/>
      <c r="Q416" s="76"/>
      <c r="R416" s="76"/>
      <c r="S416" s="76"/>
      <c r="T416" s="76"/>
      <c r="U416" s="76"/>
      <c r="V416" s="76"/>
      <c r="W416" s="76"/>
      <c r="X416" s="76"/>
      <c r="Y416" s="76"/>
      <c r="Z416" s="76"/>
      <c r="AA416" s="76"/>
      <c r="AB416" s="76"/>
      <c r="AC416" s="76"/>
      <c r="AD416" s="76"/>
      <c r="AE416" s="76"/>
      <c r="AF416" s="76"/>
      <c r="AG416" s="76"/>
      <c r="AH416" s="76"/>
      <c r="AI416" s="76"/>
      <c r="AJ416" s="76"/>
      <c r="AK416" s="76"/>
      <c r="AL416" s="76"/>
      <c r="AM416" s="76"/>
      <c r="AN416" s="76"/>
    </row>
    <row r="417" spans="3:40" s="74" customFormat="1" ht="13.5">
      <c r="C417" s="75"/>
      <c r="D417" s="75"/>
      <c r="E417" s="75"/>
      <c r="F417" s="76"/>
      <c r="G417" s="76"/>
      <c r="H417" s="76"/>
      <c r="I417" s="76"/>
      <c r="J417" s="76"/>
      <c r="K417" s="76"/>
      <c r="L417" s="76"/>
      <c r="M417" s="76"/>
      <c r="N417" s="76"/>
      <c r="O417" s="76"/>
      <c r="P417" s="76"/>
      <c r="Q417" s="76"/>
      <c r="R417" s="76"/>
      <c r="S417" s="76"/>
      <c r="T417" s="76"/>
      <c r="U417" s="76"/>
      <c r="V417" s="76"/>
      <c r="W417" s="76"/>
      <c r="X417" s="76"/>
      <c r="Y417" s="76"/>
      <c r="Z417" s="76"/>
      <c r="AA417" s="76"/>
      <c r="AB417" s="76"/>
      <c r="AC417" s="76"/>
      <c r="AD417" s="76"/>
      <c r="AE417" s="76"/>
      <c r="AF417" s="76"/>
      <c r="AG417" s="76"/>
      <c r="AH417" s="76"/>
      <c r="AI417" s="76"/>
      <c r="AJ417" s="76"/>
      <c r="AK417" s="76"/>
      <c r="AL417" s="76"/>
      <c r="AM417" s="76"/>
      <c r="AN417" s="76"/>
    </row>
    <row r="418" spans="3:40" s="74" customFormat="1" ht="13.5">
      <c r="C418" s="75"/>
      <c r="D418" s="75"/>
      <c r="E418" s="75"/>
      <c r="F418" s="76"/>
      <c r="G418" s="76"/>
      <c r="H418" s="76"/>
      <c r="I418" s="76"/>
      <c r="J418" s="76"/>
      <c r="K418" s="76"/>
      <c r="L418" s="76"/>
      <c r="M418" s="76"/>
      <c r="N418" s="76"/>
      <c r="O418" s="76"/>
      <c r="P418" s="76"/>
      <c r="Q418" s="76"/>
      <c r="R418" s="76"/>
      <c r="S418" s="76"/>
      <c r="T418" s="76"/>
      <c r="U418" s="76"/>
      <c r="V418" s="76"/>
      <c r="W418" s="76"/>
      <c r="X418" s="76"/>
      <c r="Y418" s="76"/>
      <c r="Z418" s="76"/>
      <c r="AA418" s="76"/>
      <c r="AB418" s="76"/>
      <c r="AC418" s="76"/>
      <c r="AD418" s="76"/>
      <c r="AE418" s="76"/>
      <c r="AF418" s="76"/>
      <c r="AG418" s="76"/>
      <c r="AH418" s="76"/>
      <c r="AI418" s="76"/>
      <c r="AJ418" s="76"/>
      <c r="AK418" s="76"/>
      <c r="AL418" s="76"/>
      <c r="AM418" s="76"/>
      <c r="AN418" s="76"/>
    </row>
    <row r="419" spans="3:40" s="74" customFormat="1" ht="13.5">
      <c r="C419" s="75"/>
      <c r="D419" s="75"/>
      <c r="E419" s="75"/>
      <c r="F419" s="76"/>
      <c r="G419" s="76"/>
      <c r="H419" s="76"/>
      <c r="I419" s="76"/>
      <c r="J419" s="76"/>
      <c r="K419" s="76"/>
      <c r="L419" s="76"/>
      <c r="M419" s="76"/>
      <c r="N419" s="76"/>
      <c r="O419" s="76"/>
      <c r="P419" s="76"/>
      <c r="Q419" s="76"/>
      <c r="R419" s="76"/>
      <c r="S419" s="76"/>
      <c r="T419" s="76"/>
      <c r="U419" s="76"/>
      <c r="V419" s="76"/>
      <c r="W419" s="76"/>
      <c r="X419" s="76"/>
      <c r="Y419" s="76"/>
      <c r="Z419" s="76"/>
      <c r="AA419" s="76"/>
      <c r="AB419" s="76"/>
      <c r="AC419" s="76"/>
      <c r="AD419" s="76"/>
      <c r="AE419" s="76"/>
      <c r="AF419" s="76"/>
      <c r="AG419" s="76"/>
      <c r="AH419" s="76"/>
      <c r="AI419" s="76"/>
      <c r="AJ419" s="76"/>
      <c r="AK419" s="76"/>
      <c r="AL419" s="76"/>
      <c r="AM419" s="76"/>
      <c r="AN419" s="76"/>
    </row>
    <row r="420" spans="3:40" s="74" customFormat="1" ht="13.5">
      <c r="C420" s="75"/>
      <c r="D420" s="75"/>
      <c r="E420" s="75"/>
      <c r="F420" s="76"/>
      <c r="G420" s="76"/>
      <c r="H420" s="76"/>
      <c r="I420" s="76"/>
      <c r="J420" s="76"/>
      <c r="K420" s="76"/>
      <c r="L420" s="76"/>
      <c r="M420" s="76"/>
      <c r="N420" s="76"/>
      <c r="O420" s="76"/>
      <c r="P420" s="76"/>
      <c r="Q420" s="76"/>
      <c r="R420" s="76"/>
      <c r="S420" s="76"/>
      <c r="T420" s="76"/>
      <c r="U420" s="76"/>
      <c r="V420" s="76"/>
      <c r="W420" s="76"/>
      <c r="X420" s="76"/>
      <c r="Y420" s="76"/>
      <c r="Z420" s="76"/>
      <c r="AA420" s="76"/>
      <c r="AB420" s="76"/>
      <c r="AC420" s="76"/>
      <c r="AD420" s="76"/>
      <c r="AE420" s="76"/>
      <c r="AF420" s="76"/>
      <c r="AG420" s="76"/>
      <c r="AH420" s="76"/>
      <c r="AI420" s="76"/>
      <c r="AJ420" s="76"/>
      <c r="AK420" s="76"/>
      <c r="AL420" s="76"/>
      <c r="AM420" s="76"/>
      <c r="AN420" s="76"/>
    </row>
    <row r="421" spans="3:40" s="74" customFormat="1" ht="13.5">
      <c r="C421" s="75"/>
      <c r="D421" s="75"/>
      <c r="E421" s="75"/>
      <c r="F421" s="76"/>
      <c r="G421" s="76"/>
      <c r="H421" s="76"/>
      <c r="I421" s="76"/>
      <c r="J421" s="76"/>
      <c r="K421" s="76"/>
      <c r="L421" s="76"/>
      <c r="M421" s="76"/>
      <c r="N421" s="76"/>
      <c r="O421" s="76"/>
      <c r="P421" s="76"/>
      <c r="Q421" s="76"/>
      <c r="R421" s="76"/>
      <c r="S421" s="76"/>
      <c r="T421" s="76"/>
      <c r="U421" s="76"/>
      <c r="V421" s="76"/>
      <c r="W421" s="76"/>
      <c r="X421" s="76"/>
      <c r="Y421" s="76"/>
      <c r="Z421" s="76"/>
      <c r="AA421" s="76"/>
      <c r="AB421" s="76"/>
      <c r="AC421" s="76"/>
      <c r="AD421" s="76"/>
      <c r="AE421" s="76"/>
      <c r="AF421" s="76"/>
      <c r="AG421" s="76"/>
      <c r="AH421" s="76"/>
      <c r="AI421" s="76"/>
      <c r="AJ421" s="76"/>
      <c r="AK421" s="76"/>
      <c r="AL421" s="76"/>
      <c r="AM421" s="76"/>
      <c r="AN421" s="76"/>
    </row>
    <row r="422" spans="3:40" s="74" customFormat="1" ht="13.5">
      <c r="C422" s="75"/>
      <c r="D422" s="75"/>
      <c r="E422" s="75"/>
      <c r="F422" s="76"/>
      <c r="G422" s="76"/>
      <c r="H422" s="76"/>
      <c r="I422" s="76"/>
      <c r="J422" s="76"/>
      <c r="K422" s="76"/>
      <c r="L422" s="76"/>
      <c r="M422" s="76"/>
      <c r="N422" s="76"/>
      <c r="O422" s="76"/>
      <c r="P422" s="76"/>
      <c r="Q422" s="76"/>
      <c r="R422" s="76"/>
      <c r="S422" s="76"/>
      <c r="T422" s="76"/>
      <c r="U422" s="76"/>
      <c r="V422" s="76"/>
      <c r="W422" s="76"/>
      <c r="X422" s="76"/>
      <c r="Y422" s="76"/>
      <c r="Z422" s="76"/>
      <c r="AA422" s="76"/>
      <c r="AB422" s="76"/>
      <c r="AC422" s="76"/>
      <c r="AD422" s="76"/>
      <c r="AE422" s="76"/>
      <c r="AF422" s="76"/>
      <c r="AG422" s="76"/>
      <c r="AH422" s="76"/>
      <c r="AI422" s="76"/>
      <c r="AJ422" s="76"/>
      <c r="AK422" s="76"/>
      <c r="AL422" s="76"/>
      <c r="AM422" s="76"/>
      <c r="AN422" s="76"/>
    </row>
    <row r="423" spans="3:40" s="74" customFormat="1" ht="13.5">
      <c r="C423" s="75"/>
      <c r="D423" s="75"/>
      <c r="E423" s="75"/>
      <c r="F423" s="76"/>
      <c r="G423" s="76"/>
      <c r="H423" s="76"/>
      <c r="I423" s="76"/>
      <c r="J423" s="76"/>
      <c r="K423" s="76"/>
      <c r="L423" s="76"/>
      <c r="M423" s="76"/>
      <c r="N423" s="76"/>
      <c r="O423" s="76"/>
      <c r="P423" s="76"/>
      <c r="Q423" s="76"/>
      <c r="R423" s="76"/>
      <c r="S423" s="76"/>
      <c r="T423" s="76"/>
      <c r="U423" s="76"/>
      <c r="V423" s="76"/>
      <c r="W423" s="76"/>
      <c r="X423" s="76"/>
      <c r="Y423" s="76"/>
      <c r="Z423" s="76"/>
      <c r="AA423" s="76"/>
      <c r="AB423" s="76"/>
      <c r="AC423" s="76"/>
      <c r="AD423" s="76"/>
      <c r="AE423" s="76"/>
      <c r="AF423" s="76"/>
      <c r="AG423" s="76"/>
      <c r="AH423" s="76"/>
      <c r="AI423" s="76"/>
      <c r="AJ423" s="76"/>
      <c r="AK423" s="76"/>
      <c r="AL423" s="76"/>
      <c r="AM423" s="76"/>
      <c r="AN423" s="76"/>
    </row>
    <row r="424" spans="3:40" s="74" customFormat="1" ht="13.5">
      <c r="C424" s="75"/>
      <c r="D424" s="75"/>
      <c r="E424" s="75"/>
      <c r="F424" s="76"/>
      <c r="G424" s="76"/>
      <c r="H424" s="76"/>
      <c r="I424" s="76"/>
      <c r="J424" s="76"/>
      <c r="K424" s="76"/>
      <c r="L424" s="76"/>
      <c r="M424" s="76"/>
      <c r="N424" s="76"/>
      <c r="O424" s="76"/>
      <c r="P424" s="76"/>
      <c r="Q424" s="76"/>
      <c r="R424" s="76"/>
      <c r="S424" s="76"/>
      <c r="T424" s="76"/>
      <c r="U424" s="76"/>
      <c r="V424" s="76"/>
      <c r="W424" s="76"/>
      <c r="X424" s="76"/>
      <c r="Y424" s="76"/>
      <c r="Z424" s="76"/>
      <c r="AA424" s="76"/>
      <c r="AB424" s="76"/>
      <c r="AC424" s="76"/>
      <c r="AD424" s="76"/>
      <c r="AE424" s="76"/>
      <c r="AF424" s="76"/>
      <c r="AG424" s="76"/>
      <c r="AH424" s="76"/>
      <c r="AI424" s="76"/>
      <c r="AJ424" s="76"/>
      <c r="AK424" s="76"/>
      <c r="AL424" s="76"/>
      <c r="AM424" s="76"/>
      <c r="AN424" s="76"/>
    </row>
    <row r="425" spans="3:40" s="74" customFormat="1" ht="13.5">
      <c r="C425" s="75"/>
      <c r="D425" s="75"/>
      <c r="E425" s="75"/>
      <c r="F425" s="76"/>
      <c r="G425" s="76"/>
      <c r="H425" s="76"/>
      <c r="I425" s="76"/>
      <c r="J425" s="76"/>
      <c r="K425" s="76"/>
      <c r="L425" s="76"/>
      <c r="M425" s="76"/>
      <c r="N425" s="76"/>
      <c r="O425" s="76"/>
      <c r="P425" s="76"/>
      <c r="Q425" s="76"/>
      <c r="R425" s="76"/>
      <c r="S425" s="76"/>
      <c r="T425" s="76"/>
      <c r="U425" s="76"/>
      <c r="V425" s="76"/>
      <c r="W425" s="76"/>
      <c r="X425" s="76"/>
      <c r="Y425" s="76"/>
      <c r="Z425" s="76"/>
      <c r="AA425" s="76"/>
      <c r="AB425" s="76"/>
      <c r="AC425" s="76"/>
      <c r="AD425" s="76"/>
      <c r="AE425" s="76"/>
      <c r="AF425" s="76"/>
      <c r="AG425" s="76"/>
      <c r="AH425" s="76"/>
      <c r="AI425" s="76"/>
      <c r="AJ425" s="76"/>
      <c r="AK425" s="76"/>
      <c r="AL425" s="76"/>
      <c r="AM425" s="76"/>
      <c r="AN425" s="76"/>
    </row>
    <row r="426" spans="3:40" s="74" customFormat="1" ht="13.5">
      <c r="C426" s="75"/>
      <c r="D426" s="75"/>
      <c r="E426" s="75"/>
      <c r="F426" s="76"/>
      <c r="G426" s="76"/>
      <c r="H426" s="76"/>
      <c r="I426" s="76"/>
      <c r="J426" s="76"/>
      <c r="K426" s="76"/>
      <c r="L426" s="76"/>
      <c r="M426" s="76"/>
      <c r="N426" s="76"/>
      <c r="O426" s="76"/>
      <c r="P426" s="76"/>
      <c r="Q426" s="76"/>
      <c r="R426" s="76"/>
      <c r="S426" s="76"/>
      <c r="T426" s="76"/>
      <c r="U426" s="76"/>
      <c r="V426" s="76"/>
      <c r="W426" s="76"/>
      <c r="X426" s="76"/>
      <c r="Y426" s="76"/>
      <c r="Z426" s="76"/>
      <c r="AA426" s="76"/>
      <c r="AB426" s="76"/>
      <c r="AC426" s="76"/>
      <c r="AD426" s="76"/>
      <c r="AE426" s="76"/>
      <c r="AF426" s="76"/>
      <c r="AG426" s="76"/>
      <c r="AH426" s="76"/>
      <c r="AI426" s="76"/>
      <c r="AJ426" s="76"/>
      <c r="AK426" s="76"/>
      <c r="AL426" s="76"/>
      <c r="AM426" s="76"/>
      <c r="AN426" s="76"/>
    </row>
    <row r="427" spans="3:40" s="74" customFormat="1" ht="13.5">
      <c r="C427" s="75"/>
      <c r="D427" s="75"/>
      <c r="E427" s="75"/>
      <c r="F427" s="76"/>
      <c r="G427" s="76"/>
      <c r="H427" s="76"/>
      <c r="I427" s="76"/>
      <c r="J427" s="76"/>
      <c r="K427" s="76"/>
      <c r="L427" s="76"/>
      <c r="M427" s="76"/>
      <c r="N427" s="76"/>
      <c r="O427" s="76"/>
      <c r="P427" s="76"/>
      <c r="Q427" s="76"/>
      <c r="R427" s="76"/>
      <c r="S427" s="76"/>
      <c r="T427" s="76"/>
      <c r="U427" s="76"/>
      <c r="V427" s="76"/>
      <c r="W427" s="76"/>
      <c r="X427" s="76"/>
      <c r="Y427" s="76"/>
      <c r="Z427" s="76"/>
      <c r="AA427" s="76"/>
      <c r="AB427" s="76"/>
      <c r="AC427" s="76"/>
      <c r="AD427" s="76"/>
      <c r="AE427" s="76"/>
      <c r="AF427" s="76"/>
      <c r="AG427" s="76"/>
      <c r="AH427" s="76"/>
      <c r="AI427" s="76"/>
      <c r="AJ427" s="76"/>
      <c r="AK427" s="76"/>
      <c r="AL427" s="76"/>
      <c r="AM427" s="76"/>
      <c r="AN427" s="76"/>
    </row>
    <row r="428" spans="3:40" s="74" customFormat="1" ht="13.5">
      <c r="C428" s="75"/>
      <c r="D428" s="75"/>
      <c r="E428" s="75"/>
      <c r="F428" s="76"/>
      <c r="G428" s="76"/>
      <c r="H428" s="76"/>
      <c r="I428" s="76"/>
      <c r="J428" s="76"/>
      <c r="K428" s="76"/>
      <c r="L428" s="76"/>
      <c r="M428" s="76"/>
      <c r="N428" s="76"/>
      <c r="O428" s="76"/>
      <c r="P428" s="76"/>
      <c r="Q428" s="76"/>
      <c r="R428" s="76"/>
      <c r="S428" s="76"/>
      <c r="T428" s="76"/>
      <c r="U428" s="76"/>
      <c r="V428" s="76"/>
      <c r="W428" s="76"/>
      <c r="X428" s="76"/>
      <c r="Y428" s="76"/>
      <c r="Z428" s="76"/>
      <c r="AA428" s="76"/>
      <c r="AB428" s="76"/>
      <c r="AC428" s="76"/>
      <c r="AD428" s="76"/>
      <c r="AE428" s="76"/>
      <c r="AF428" s="76"/>
      <c r="AG428" s="76"/>
      <c r="AH428" s="76"/>
      <c r="AI428" s="76"/>
      <c r="AJ428" s="76"/>
      <c r="AK428" s="76"/>
      <c r="AL428" s="76"/>
      <c r="AM428" s="76"/>
      <c r="AN428" s="76"/>
    </row>
    <row r="429" spans="3:40" s="74" customFormat="1" ht="13.5">
      <c r="C429" s="75"/>
      <c r="D429" s="75"/>
      <c r="E429" s="75"/>
      <c r="F429" s="76"/>
      <c r="G429" s="76"/>
      <c r="H429" s="76"/>
      <c r="I429" s="76"/>
      <c r="J429" s="76"/>
      <c r="K429" s="76"/>
      <c r="L429" s="76"/>
      <c r="M429" s="76"/>
      <c r="N429" s="76"/>
      <c r="O429" s="76"/>
      <c r="P429" s="76"/>
      <c r="Q429" s="76"/>
      <c r="R429" s="76"/>
      <c r="S429" s="76"/>
      <c r="T429" s="76"/>
      <c r="U429" s="76"/>
      <c r="V429" s="76"/>
      <c r="W429" s="76"/>
      <c r="X429" s="76"/>
      <c r="Y429" s="76"/>
      <c r="Z429" s="76"/>
      <c r="AA429" s="76"/>
      <c r="AB429" s="76"/>
      <c r="AC429" s="76"/>
      <c r="AD429" s="76"/>
      <c r="AE429" s="76"/>
      <c r="AF429" s="76"/>
      <c r="AG429" s="76"/>
      <c r="AH429" s="76"/>
      <c r="AI429" s="76"/>
      <c r="AJ429" s="76"/>
      <c r="AK429" s="76"/>
      <c r="AL429" s="76"/>
      <c r="AM429" s="76"/>
      <c r="AN429" s="76"/>
    </row>
    <row r="430" spans="3:40" s="74" customFormat="1" ht="13.5">
      <c r="C430" s="75"/>
      <c r="D430" s="75"/>
      <c r="E430" s="75"/>
      <c r="F430" s="76"/>
      <c r="G430" s="76"/>
      <c r="H430" s="76"/>
      <c r="I430" s="76"/>
      <c r="J430" s="76"/>
      <c r="K430" s="76"/>
      <c r="L430" s="76"/>
      <c r="M430" s="76"/>
      <c r="N430" s="76"/>
      <c r="O430" s="76"/>
      <c r="P430" s="76"/>
      <c r="Q430" s="76"/>
      <c r="R430" s="76"/>
      <c r="S430" s="76"/>
      <c r="T430" s="76"/>
      <c r="U430" s="76"/>
      <c r="V430" s="76"/>
      <c r="W430" s="76"/>
      <c r="X430" s="76"/>
      <c r="Y430" s="76"/>
      <c r="Z430" s="76"/>
      <c r="AA430" s="76"/>
      <c r="AB430" s="76"/>
      <c r="AC430" s="76"/>
      <c r="AD430" s="76"/>
      <c r="AE430" s="76"/>
      <c r="AF430" s="76"/>
      <c r="AG430" s="76"/>
      <c r="AH430" s="76"/>
      <c r="AI430" s="76"/>
      <c r="AJ430" s="76"/>
      <c r="AK430" s="76"/>
      <c r="AL430" s="76"/>
      <c r="AM430" s="76"/>
      <c r="AN430" s="76"/>
    </row>
    <row r="431" spans="3:40" s="74" customFormat="1" ht="13.5">
      <c r="C431" s="75"/>
      <c r="D431" s="75"/>
      <c r="E431" s="75"/>
      <c r="F431" s="76"/>
      <c r="G431" s="76"/>
      <c r="H431" s="76"/>
      <c r="I431" s="76"/>
      <c r="J431" s="76"/>
      <c r="K431" s="76"/>
      <c r="L431" s="76"/>
      <c r="M431" s="76"/>
      <c r="N431" s="76"/>
      <c r="O431" s="76"/>
      <c r="P431" s="76"/>
      <c r="Q431" s="76"/>
      <c r="R431" s="76"/>
      <c r="S431" s="76"/>
      <c r="T431" s="76"/>
      <c r="U431" s="76"/>
      <c r="V431" s="76"/>
      <c r="W431" s="76"/>
      <c r="X431" s="76"/>
      <c r="Y431" s="76"/>
      <c r="Z431" s="76"/>
      <c r="AA431" s="76"/>
      <c r="AB431" s="76"/>
      <c r="AC431" s="76"/>
      <c r="AD431" s="76"/>
      <c r="AE431" s="76"/>
      <c r="AF431" s="76"/>
      <c r="AG431" s="76"/>
      <c r="AH431" s="76"/>
      <c r="AI431" s="76"/>
      <c r="AJ431" s="76"/>
      <c r="AK431" s="76"/>
      <c r="AL431" s="76"/>
      <c r="AM431" s="76"/>
      <c r="AN431" s="76"/>
    </row>
    <row r="432" spans="3:40" s="74" customFormat="1" ht="13.5">
      <c r="C432" s="75"/>
      <c r="D432" s="75"/>
      <c r="E432" s="75"/>
      <c r="F432" s="76"/>
      <c r="G432" s="76"/>
      <c r="H432" s="76"/>
      <c r="I432" s="76"/>
      <c r="J432" s="76"/>
      <c r="K432" s="76"/>
      <c r="L432" s="76"/>
      <c r="M432" s="76"/>
      <c r="N432" s="76"/>
      <c r="O432" s="76"/>
      <c r="P432" s="76"/>
      <c r="Q432" s="76"/>
      <c r="R432" s="76"/>
      <c r="S432" s="76"/>
      <c r="T432" s="76"/>
      <c r="U432" s="76"/>
      <c r="V432" s="76"/>
      <c r="W432" s="76"/>
      <c r="X432" s="76"/>
      <c r="Y432" s="76"/>
      <c r="Z432" s="76"/>
      <c r="AA432" s="76"/>
      <c r="AB432" s="76"/>
      <c r="AC432" s="76"/>
      <c r="AD432" s="76"/>
      <c r="AE432" s="76"/>
      <c r="AF432" s="76"/>
      <c r="AG432" s="76"/>
      <c r="AH432" s="76"/>
      <c r="AI432" s="76"/>
      <c r="AJ432" s="76"/>
      <c r="AK432" s="76"/>
      <c r="AL432" s="76"/>
      <c r="AM432" s="76"/>
      <c r="AN432" s="76"/>
    </row>
    <row r="433" spans="3:40" s="74" customFormat="1" ht="13.5">
      <c r="C433" s="75"/>
      <c r="D433" s="75"/>
      <c r="E433" s="75"/>
      <c r="F433" s="76"/>
      <c r="G433" s="76"/>
      <c r="H433" s="76"/>
      <c r="I433" s="76"/>
      <c r="J433" s="76"/>
      <c r="K433" s="76"/>
      <c r="L433" s="76"/>
      <c r="M433" s="76"/>
      <c r="N433" s="76"/>
      <c r="O433" s="76"/>
      <c r="P433" s="76"/>
      <c r="Q433" s="76"/>
      <c r="R433" s="76"/>
      <c r="S433" s="76"/>
      <c r="T433" s="76"/>
      <c r="U433" s="76"/>
      <c r="V433" s="76"/>
      <c r="W433" s="76"/>
      <c r="X433" s="76"/>
      <c r="Y433" s="76"/>
      <c r="Z433" s="76"/>
      <c r="AA433" s="76"/>
      <c r="AB433" s="76"/>
      <c r="AC433" s="76"/>
      <c r="AD433" s="76"/>
      <c r="AE433" s="76"/>
      <c r="AF433" s="76"/>
      <c r="AG433" s="76"/>
      <c r="AH433" s="76"/>
      <c r="AI433" s="76"/>
      <c r="AJ433" s="76"/>
      <c r="AK433" s="76"/>
      <c r="AL433" s="76"/>
      <c r="AM433" s="76"/>
      <c r="AN433" s="76"/>
    </row>
    <row r="434" spans="3:40" s="74" customFormat="1" ht="13.5">
      <c r="C434" s="75"/>
      <c r="D434" s="75"/>
      <c r="E434" s="75"/>
      <c r="F434" s="76"/>
      <c r="G434" s="76"/>
      <c r="H434" s="76"/>
      <c r="I434" s="76"/>
      <c r="J434" s="76"/>
      <c r="K434" s="76"/>
      <c r="L434" s="76"/>
      <c r="M434" s="76"/>
      <c r="N434" s="76"/>
      <c r="O434" s="76"/>
      <c r="P434" s="76"/>
      <c r="Q434" s="76"/>
      <c r="R434" s="76"/>
      <c r="S434" s="76"/>
      <c r="T434" s="76"/>
      <c r="U434" s="76"/>
      <c r="V434" s="76"/>
      <c r="W434" s="76"/>
      <c r="X434" s="76"/>
      <c r="Y434" s="76"/>
      <c r="Z434" s="76"/>
      <c r="AA434" s="76"/>
      <c r="AB434" s="76"/>
      <c r="AC434" s="76"/>
      <c r="AD434" s="76"/>
      <c r="AE434" s="76"/>
      <c r="AF434" s="76"/>
      <c r="AG434" s="76"/>
      <c r="AH434" s="76"/>
      <c r="AI434" s="76"/>
      <c r="AJ434" s="76"/>
      <c r="AK434" s="76"/>
      <c r="AL434" s="76"/>
      <c r="AM434" s="76"/>
      <c r="AN434" s="76"/>
    </row>
    <row r="435" spans="3:40" s="74" customFormat="1" ht="13.5">
      <c r="C435" s="75"/>
      <c r="D435" s="75"/>
      <c r="E435" s="75"/>
      <c r="F435" s="76"/>
      <c r="G435" s="76"/>
      <c r="H435" s="76"/>
      <c r="I435" s="76"/>
      <c r="J435" s="76"/>
      <c r="K435" s="76"/>
      <c r="L435" s="76"/>
      <c r="M435" s="76"/>
      <c r="N435" s="76"/>
      <c r="O435" s="76"/>
      <c r="P435" s="76"/>
      <c r="Q435" s="76"/>
      <c r="R435" s="76"/>
      <c r="S435" s="76"/>
      <c r="T435" s="76"/>
      <c r="U435" s="76"/>
      <c r="V435" s="76"/>
      <c r="W435" s="76"/>
      <c r="X435" s="76"/>
      <c r="Y435" s="76"/>
      <c r="Z435" s="76"/>
      <c r="AA435" s="76"/>
      <c r="AB435" s="76"/>
      <c r="AC435" s="76"/>
      <c r="AD435" s="76"/>
      <c r="AE435" s="76"/>
      <c r="AF435" s="76"/>
      <c r="AG435" s="76"/>
      <c r="AH435" s="76"/>
      <c r="AI435" s="76"/>
      <c r="AJ435" s="76"/>
      <c r="AK435" s="76"/>
      <c r="AL435" s="76"/>
      <c r="AM435" s="76"/>
      <c r="AN435" s="76"/>
    </row>
    <row r="436" spans="3:40" s="74" customFormat="1" ht="13.5">
      <c r="C436" s="75"/>
      <c r="D436" s="75"/>
      <c r="E436" s="75"/>
      <c r="F436" s="76"/>
      <c r="G436" s="76"/>
      <c r="H436" s="76"/>
      <c r="I436" s="76"/>
      <c r="J436" s="76"/>
      <c r="K436" s="76"/>
      <c r="L436" s="76"/>
      <c r="M436" s="76"/>
      <c r="N436" s="76"/>
      <c r="O436" s="76"/>
      <c r="P436" s="76"/>
      <c r="Q436" s="76"/>
      <c r="R436" s="76"/>
      <c r="S436" s="76"/>
      <c r="T436" s="76"/>
      <c r="U436" s="76"/>
      <c r="V436" s="76"/>
      <c r="W436" s="76"/>
      <c r="X436" s="76"/>
      <c r="Y436" s="76"/>
      <c r="Z436" s="76"/>
      <c r="AA436" s="76"/>
      <c r="AB436" s="76"/>
      <c r="AC436" s="76"/>
      <c r="AD436" s="76"/>
      <c r="AE436" s="76"/>
      <c r="AF436" s="76"/>
      <c r="AG436" s="76"/>
      <c r="AH436" s="76"/>
      <c r="AI436" s="76"/>
      <c r="AJ436" s="76"/>
      <c r="AK436" s="76"/>
      <c r="AL436" s="76"/>
      <c r="AM436" s="76"/>
      <c r="AN436" s="76"/>
    </row>
    <row r="437" spans="3:40" s="74" customFormat="1" ht="13.5">
      <c r="C437" s="75"/>
      <c r="D437" s="75"/>
      <c r="E437" s="75"/>
      <c r="F437" s="76"/>
      <c r="G437" s="76"/>
      <c r="H437" s="76"/>
      <c r="I437" s="76"/>
      <c r="J437" s="76"/>
      <c r="K437" s="76"/>
      <c r="L437" s="76"/>
      <c r="M437" s="76"/>
      <c r="N437" s="76"/>
      <c r="O437" s="76"/>
      <c r="P437" s="76"/>
      <c r="Q437" s="76"/>
      <c r="R437" s="76"/>
      <c r="S437" s="76"/>
      <c r="T437" s="76"/>
      <c r="U437" s="76"/>
      <c r="V437" s="76"/>
      <c r="W437" s="76"/>
      <c r="X437" s="76"/>
      <c r="Y437" s="76"/>
      <c r="Z437" s="76"/>
      <c r="AA437" s="76"/>
      <c r="AB437" s="76"/>
      <c r="AC437" s="76"/>
      <c r="AD437" s="76"/>
      <c r="AE437" s="76"/>
      <c r="AF437" s="76"/>
      <c r="AG437" s="76"/>
      <c r="AH437" s="76"/>
      <c r="AI437" s="76"/>
      <c r="AJ437" s="76"/>
      <c r="AK437" s="76"/>
      <c r="AL437" s="76"/>
      <c r="AM437" s="76"/>
      <c r="AN437" s="76"/>
    </row>
    <row r="438" spans="3:40" s="74" customFormat="1" ht="13.5">
      <c r="C438" s="75"/>
      <c r="D438" s="75"/>
      <c r="E438" s="75"/>
      <c r="F438" s="76"/>
      <c r="G438" s="76"/>
      <c r="H438" s="76"/>
      <c r="I438" s="76"/>
      <c r="J438" s="76"/>
      <c r="K438" s="76"/>
      <c r="L438" s="76"/>
      <c r="M438" s="76"/>
      <c r="N438" s="76"/>
      <c r="O438" s="76"/>
      <c r="P438" s="76"/>
      <c r="Q438" s="76"/>
      <c r="R438" s="76"/>
      <c r="S438" s="76"/>
      <c r="T438" s="76"/>
      <c r="U438" s="76"/>
      <c r="V438" s="76"/>
      <c r="W438" s="76"/>
      <c r="X438" s="76"/>
      <c r="Y438" s="76"/>
      <c r="Z438" s="76"/>
      <c r="AA438" s="76"/>
      <c r="AB438" s="76"/>
      <c r="AC438" s="76"/>
      <c r="AD438" s="76"/>
      <c r="AE438" s="76"/>
      <c r="AF438" s="76"/>
      <c r="AG438" s="76"/>
      <c r="AH438" s="76"/>
      <c r="AI438" s="76"/>
      <c r="AJ438" s="76"/>
      <c r="AK438" s="76"/>
      <c r="AL438" s="76"/>
      <c r="AM438" s="76"/>
      <c r="AN438" s="76"/>
    </row>
    <row r="439" spans="3:40" s="74" customFormat="1" ht="13.5">
      <c r="C439" s="75"/>
      <c r="D439" s="75"/>
      <c r="E439" s="75"/>
      <c r="F439" s="76"/>
      <c r="G439" s="76"/>
      <c r="H439" s="76"/>
      <c r="I439" s="76"/>
      <c r="J439" s="76"/>
      <c r="K439" s="76"/>
      <c r="L439" s="76"/>
      <c r="M439" s="76"/>
      <c r="N439" s="76"/>
      <c r="O439" s="76"/>
      <c r="P439" s="76"/>
      <c r="Q439" s="76"/>
      <c r="R439" s="76"/>
      <c r="S439" s="76"/>
      <c r="T439" s="76"/>
      <c r="U439" s="76"/>
      <c r="V439" s="76"/>
      <c r="W439" s="76"/>
      <c r="X439" s="76"/>
      <c r="Y439" s="76"/>
      <c r="Z439" s="76"/>
      <c r="AA439" s="76"/>
      <c r="AB439" s="76"/>
      <c r="AC439" s="76"/>
      <c r="AD439" s="76"/>
      <c r="AE439" s="76"/>
      <c r="AF439" s="76"/>
      <c r="AG439" s="76"/>
      <c r="AH439" s="76"/>
      <c r="AI439" s="76"/>
      <c r="AJ439" s="76"/>
      <c r="AK439" s="76"/>
      <c r="AL439" s="76"/>
      <c r="AM439" s="76"/>
      <c r="AN439" s="76"/>
    </row>
    <row r="440" spans="3:40" s="74" customFormat="1" ht="13.5">
      <c r="C440" s="75"/>
      <c r="D440" s="75"/>
      <c r="E440" s="75"/>
      <c r="F440" s="76"/>
      <c r="G440" s="76"/>
      <c r="H440" s="76"/>
      <c r="I440" s="76"/>
      <c r="J440" s="76"/>
      <c r="K440" s="76"/>
      <c r="L440" s="76"/>
      <c r="M440" s="76"/>
      <c r="N440" s="76"/>
      <c r="O440" s="76"/>
      <c r="P440" s="76"/>
      <c r="Q440" s="76"/>
      <c r="R440" s="76"/>
      <c r="S440" s="76"/>
      <c r="T440" s="76"/>
      <c r="U440" s="76"/>
      <c r="V440" s="76"/>
      <c r="W440" s="76"/>
      <c r="X440" s="76"/>
      <c r="Y440" s="76"/>
      <c r="Z440" s="76"/>
      <c r="AA440" s="76"/>
      <c r="AB440" s="76"/>
      <c r="AC440" s="76"/>
      <c r="AD440" s="76"/>
      <c r="AE440" s="76"/>
      <c r="AF440" s="76"/>
      <c r="AG440" s="76"/>
      <c r="AH440" s="76"/>
      <c r="AI440" s="76"/>
      <c r="AJ440" s="76"/>
      <c r="AK440" s="76"/>
      <c r="AL440" s="76"/>
      <c r="AM440" s="76"/>
      <c r="AN440" s="76"/>
    </row>
    <row r="441" spans="3:40" s="74" customFormat="1" ht="13.5">
      <c r="C441" s="75"/>
      <c r="D441" s="75"/>
      <c r="E441" s="75"/>
      <c r="F441" s="76"/>
      <c r="G441" s="76"/>
      <c r="H441" s="76"/>
      <c r="I441" s="76"/>
      <c r="J441" s="76"/>
      <c r="K441" s="76"/>
      <c r="L441" s="76"/>
      <c r="M441" s="76"/>
      <c r="N441" s="76"/>
      <c r="O441" s="76"/>
      <c r="P441" s="76"/>
      <c r="Q441" s="76"/>
      <c r="R441" s="76"/>
      <c r="S441" s="76"/>
      <c r="T441" s="76"/>
      <c r="U441" s="76"/>
      <c r="V441" s="76"/>
      <c r="W441" s="76"/>
      <c r="X441" s="76"/>
      <c r="Y441" s="76"/>
      <c r="Z441" s="76"/>
      <c r="AA441" s="76"/>
      <c r="AB441" s="76"/>
      <c r="AC441" s="76"/>
      <c r="AD441" s="76"/>
      <c r="AE441" s="76"/>
      <c r="AF441" s="76"/>
      <c r="AG441" s="76"/>
      <c r="AH441" s="76"/>
      <c r="AI441" s="76"/>
      <c r="AJ441" s="76"/>
      <c r="AK441" s="76"/>
      <c r="AL441" s="76"/>
      <c r="AM441" s="76"/>
      <c r="AN441" s="76"/>
    </row>
    <row r="442" spans="3:40" s="74" customFormat="1" ht="13.5">
      <c r="C442" s="75"/>
      <c r="D442" s="75"/>
      <c r="E442" s="75"/>
      <c r="F442" s="76"/>
      <c r="G442" s="76"/>
      <c r="H442" s="76"/>
      <c r="I442" s="76"/>
      <c r="J442" s="76"/>
      <c r="K442" s="76"/>
      <c r="L442" s="76"/>
      <c r="M442" s="76"/>
      <c r="N442" s="76"/>
      <c r="O442" s="76"/>
      <c r="P442" s="76"/>
      <c r="Q442" s="76"/>
      <c r="R442" s="76"/>
      <c r="S442" s="76"/>
      <c r="T442" s="76"/>
      <c r="U442" s="76"/>
      <c r="V442" s="76"/>
      <c r="W442" s="76"/>
      <c r="X442" s="76"/>
      <c r="Y442" s="76"/>
      <c r="Z442" s="76"/>
      <c r="AA442" s="76"/>
      <c r="AB442" s="76"/>
      <c r="AC442" s="76"/>
      <c r="AD442" s="76"/>
      <c r="AE442" s="76"/>
      <c r="AF442" s="76"/>
      <c r="AG442" s="76"/>
      <c r="AH442" s="76"/>
      <c r="AI442" s="76"/>
      <c r="AJ442" s="76"/>
      <c r="AK442" s="76"/>
      <c r="AL442" s="76"/>
      <c r="AM442" s="76"/>
      <c r="AN442" s="76"/>
    </row>
    <row r="443" spans="3:40" s="74" customFormat="1" ht="13.5">
      <c r="C443" s="75"/>
      <c r="D443" s="75"/>
      <c r="E443" s="75"/>
      <c r="F443" s="76"/>
      <c r="G443" s="76"/>
      <c r="H443" s="76"/>
      <c r="I443" s="76"/>
      <c r="J443" s="76"/>
      <c r="K443" s="76"/>
      <c r="L443" s="76"/>
      <c r="M443" s="76"/>
      <c r="N443" s="76"/>
      <c r="O443" s="76"/>
      <c r="P443" s="76"/>
      <c r="Q443" s="76"/>
      <c r="R443" s="76"/>
      <c r="S443" s="76"/>
      <c r="T443" s="76"/>
      <c r="U443" s="76"/>
      <c r="V443" s="76"/>
      <c r="W443" s="76"/>
      <c r="X443" s="76"/>
      <c r="Y443" s="76"/>
      <c r="Z443" s="76"/>
      <c r="AA443" s="76"/>
      <c r="AB443" s="76"/>
      <c r="AC443" s="76"/>
      <c r="AD443" s="76"/>
      <c r="AE443" s="76"/>
      <c r="AF443" s="76"/>
      <c r="AG443" s="76"/>
      <c r="AH443" s="76"/>
      <c r="AI443" s="76"/>
      <c r="AJ443" s="76"/>
      <c r="AK443" s="76"/>
      <c r="AL443" s="76"/>
      <c r="AM443" s="76"/>
      <c r="AN443" s="76"/>
    </row>
    <row r="444" spans="3:40" s="74" customFormat="1" ht="13.5">
      <c r="C444" s="75"/>
      <c r="D444" s="75"/>
      <c r="E444" s="75"/>
      <c r="F444" s="76"/>
      <c r="G444" s="76"/>
      <c r="H444" s="76"/>
      <c r="I444" s="76"/>
      <c r="J444" s="76"/>
      <c r="K444" s="76"/>
      <c r="L444" s="76"/>
      <c r="M444" s="76"/>
      <c r="N444" s="76"/>
      <c r="O444" s="76"/>
      <c r="P444" s="76"/>
      <c r="Q444" s="76"/>
      <c r="R444" s="76"/>
      <c r="S444" s="76"/>
      <c r="T444" s="76"/>
      <c r="U444" s="76"/>
      <c r="V444" s="76"/>
      <c r="W444" s="76"/>
      <c r="X444" s="76"/>
      <c r="Y444" s="76"/>
      <c r="Z444" s="76"/>
      <c r="AA444" s="76"/>
      <c r="AB444" s="76"/>
      <c r="AC444" s="76"/>
      <c r="AD444" s="76"/>
      <c r="AE444" s="76"/>
      <c r="AF444" s="76"/>
      <c r="AG444" s="76"/>
      <c r="AH444" s="76"/>
      <c r="AI444" s="76"/>
      <c r="AJ444" s="76"/>
      <c r="AK444" s="76"/>
      <c r="AL444" s="76"/>
      <c r="AM444" s="76"/>
      <c r="AN444" s="76"/>
    </row>
    <row r="445" spans="3:40" s="74" customFormat="1" ht="13.5">
      <c r="C445" s="75"/>
      <c r="D445" s="75"/>
      <c r="E445" s="75"/>
      <c r="F445" s="76"/>
      <c r="G445" s="76"/>
      <c r="H445" s="76"/>
      <c r="I445" s="76"/>
      <c r="J445" s="76"/>
      <c r="K445" s="76"/>
      <c r="L445" s="76"/>
      <c r="M445" s="76"/>
      <c r="N445" s="76"/>
      <c r="O445" s="76"/>
      <c r="P445" s="76"/>
      <c r="Q445" s="76"/>
      <c r="R445" s="76"/>
      <c r="S445" s="76"/>
      <c r="T445" s="76"/>
      <c r="U445" s="76"/>
      <c r="V445" s="76"/>
      <c r="W445" s="76"/>
      <c r="X445" s="76"/>
      <c r="Y445" s="76"/>
      <c r="Z445" s="76"/>
      <c r="AA445" s="76"/>
      <c r="AB445" s="76"/>
      <c r="AC445" s="76"/>
      <c r="AD445" s="76"/>
      <c r="AE445" s="76"/>
      <c r="AF445" s="76"/>
      <c r="AG445" s="76"/>
      <c r="AH445" s="76"/>
      <c r="AI445" s="76"/>
      <c r="AJ445" s="76"/>
      <c r="AK445" s="76"/>
      <c r="AL445" s="76"/>
      <c r="AM445" s="76"/>
      <c r="AN445" s="76"/>
    </row>
    <row r="446" spans="3:40" s="74" customFormat="1" ht="13.5">
      <c r="C446" s="75"/>
      <c r="D446" s="75"/>
      <c r="E446" s="75"/>
      <c r="F446" s="76"/>
      <c r="G446" s="76"/>
      <c r="H446" s="76"/>
      <c r="I446" s="76"/>
      <c r="J446" s="76"/>
      <c r="K446" s="76"/>
      <c r="L446" s="76"/>
      <c r="M446" s="76"/>
      <c r="N446" s="76"/>
      <c r="O446" s="76"/>
      <c r="P446" s="76"/>
      <c r="Q446" s="76"/>
      <c r="R446" s="76"/>
      <c r="S446" s="76"/>
      <c r="T446" s="76"/>
      <c r="U446" s="76"/>
      <c r="V446" s="76"/>
      <c r="W446" s="76"/>
      <c r="X446" s="76"/>
      <c r="Y446" s="76"/>
      <c r="Z446" s="76"/>
      <c r="AA446" s="76"/>
      <c r="AB446" s="76"/>
      <c r="AC446" s="76"/>
      <c r="AD446" s="76"/>
      <c r="AE446" s="76"/>
      <c r="AF446" s="76"/>
      <c r="AG446" s="76"/>
      <c r="AH446" s="76"/>
      <c r="AI446" s="76"/>
      <c r="AJ446" s="76"/>
      <c r="AK446" s="76"/>
      <c r="AL446" s="76"/>
      <c r="AM446" s="76"/>
      <c r="AN446" s="76"/>
    </row>
    <row r="447" spans="3:40" s="74" customFormat="1" ht="13.5">
      <c r="C447" s="75"/>
      <c r="D447" s="75"/>
      <c r="E447" s="75"/>
      <c r="F447" s="76"/>
      <c r="G447" s="76"/>
      <c r="H447" s="76"/>
      <c r="I447" s="76"/>
      <c r="J447" s="76"/>
      <c r="K447" s="76"/>
      <c r="L447" s="76"/>
      <c r="M447" s="76"/>
      <c r="N447" s="76"/>
      <c r="O447" s="76"/>
      <c r="P447" s="76"/>
      <c r="Q447" s="76"/>
      <c r="R447" s="76"/>
      <c r="S447" s="76"/>
      <c r="T447" s="76"/>
      <c r="U447" s="76"/>
      <c r="V447" s="76"/>
      <c r="W447" s="76"/>
      <c r="X447" s="76"/>
      <c r="Y447" s="76"/>
      <c r="Z447" s="76"/>
      <c r="AA447" s="76"/>
      <c r="AB447" s="76"/>
      <c r="AC447" s="76"/>
      <c r="AD447" s="76"/>
      <c r="AE447" s="76"/>
      <c r="AF447" s="76"/>
      <c r="AG447" s="76"/>
      <c r="AH447" s="76"/>
      <c r="AI447" s="76"/>
      <c r="AJ447" s="76"/>
      <c r="AK447" s="76"/>
      <c r="AL447" s="76"/>
      <c r="AM447" s="76"/>
      <c r="AN447" s="76"/>
    </row>
    <row r="448" spans="3:40" s="74" customFormat="1" ht="13.5">
      <c r="C448" s="75"/>
      <c r="D448" s="75"/>
      <c r="E448" s="75"/>
      <c r="F448" s="76"/>
      <c r="G448" s="76"/>
      <c r="H448" s="76"/>
      <c r="I448" s="76"/>
      <c r="J448" s="76"/>
      <c r="K448" s="76"/>
      <c r="L448" s="76"/>
      <c r="M448" s="76"/>
      <c r="N448" s="76"/>
      <c r="O448" s="76"/>
      <c r="P448" s="76"/>
      <c r="Q448" s="76"/>
      <c r="R448" s="76"/>
      <c r="S448" s="76"/>
      <c r="T448" s="76"/>
      <c r="U448" s="76"/>
      <c r="V448" s="76"/>
      <c r="W448" s="76"/>
      <c r="X448" s="76"/>
      <c r="Y448" s="76"/>
      <c r="Z448" s="76"/>
      <c r="AA448" s="76"/>
      <c r="AB448" s="76"/>
      <c r="AC448" s="76"/>
      <c r="AD448" s="76"/>
      <c r="AE448" s="76"/>
      <c r="AF448" s="76"/>
      <c r="AG448" s="76"/>
      <c r="AH448" s="76"/>
      <c r="AI448" s="76"/>
      <c r="AJ448" s="76"/>
      <c r="AK448" s="76"/>
      <c r="AL448" s="76"/>
      <c r="AM448" s="76"/>
      <c r="AN448" s="76"/>
    </row>
    <row r="449" spans="3:40" s="74" customFormat="1" ht="13.5">
      <c r="C449" s="75"/>
      <c r="D449" s="75"/>
      <c r="E449" s="75"/>
      <c r="F449" s="76"/>
      <c r="G449" s="76"/>
      <c r="H449" s="76"/>
      <c r="I449" s="76"/>
      <c r="J449" s="76"/>
      <c r="K449" s="76"/>
      <c r="L449" s="76"/>
      <c r="M449" s="76"/>
      <c r="N449" s="76"/>
      <c r="O449" s="76"/>
      <c r="P449" s="76"/>
      <c r="Q449" s="76"/>
      <c r="R449" s="76"/>
      <c r="S449" s="76"/>
      <c r="T449" s="76"/>
      <c r="U449" s="76"/>
      <c r="V449" s="76"/>
      <c r="W449" s="76"/>
      <c r="X449" s="76"/>
      <c r="Y449" s="76"/>
      <c r="Z449" s="76"/>
      <c r="AA449" s="76"/>
      <c r="AB449" s="76"/>
      <c r="AC449" s="76"/>
      <c r="AD449" s="76"/>
      <c r="AE449" s="76"/>
      <c r="AF449" s="76"/>
      <c r="AG449" s="76"/>
      <c r="AH449" s="76"/>
      <c r="AI449" s="76"/>
      <c r="AJ449" s="76"/>
      <c r="AK449" s="76"/>
      <c r="AL449" s="76"/>
      <c r="AM449" s="76"/>
      <c r="AN449" s="76"/>
    </row>
    <row r="450" spans="3:40" s="74" customFormat="1" ht="13.5">
      <c r="C450" s="75"/>
      <c r="D450" s="75"/>
      <c r="E450" s="75"/>
      <c r="F450" s="76"/>
      <c r="G450" s="76"/>
      <c r="H450" s="76"/>
      <c r="I450" s="76"/>
      <c r="J450" s="76"/>
      <c r="K450" s="76"/>
      <c r="L450" s="76"/>
      <c r="M450" s="76"/>
      <c r="N450" s="76"/>
      <c r="O450" s="76"/>
      <c r="P450" s="76"/>
      <c r="Q450" s="76"/>
      <c r="R450" s="76"/>
      <c r="S450" s="76"/>
      <c r="T450" s="76"/>
      <c r="U450" s="76"/>
      <c r="V450" s="76"/>
      <c r="W450" s="76"/>
      <c r="X450" s="76"/>
      <c r="Y450" s="76"/>
      <c r="Z450" s="76"/>
      <c r="AA450" s="76"/>
      <c r="AB450" s="76"/>
      <c r="AC450" s="76"/>
      <c r="AD450" s="76"/>
      <c r="AE450" s="76"/>
      <c r="AF450" s="76"/>
      <c r="AG450" s="76"/>
      <c r="AH450" s="76"/>
      <c r="AI450" s="76"/>
      <c r="AJ450" s="76"/>
      <c r="AK450" s="76"/>
      <c r="AL450" s="76"/>
      <c r="AM450" s="76"/>
      <c r="AN450" s="76"/>
    </row>
    <row r="451" spans="3:40" s="74" customFormat="1" ht="13.5">
      <c r="C451" s="75"/>
      <c r="D451" s="75"/>
      <c r="E451" s="75"/>
      <c r="F451" s="76"/>
      <c r="G451" s="76"/>
      <c r="H451" s="76"/>
      <c r="I451" s="76"/>
      <c r="J451" s="76"/>
      <c r="K451" s="76"/>
      <c r="L451" s="76"/>
      <c r="M451" s="76"/>
      <c r="N451" s="76"/>
      <c r="O451" s="76"/>
      <c r="P451" s="76"/>
      <c r="Q451" s="76"/>
      <c r="R451" s="76"/>
      <c r="S451" s="76"/>
      <c r="T451" s="76"/>
      <c r="U451" s="76"/>
      <c r="V451" s="76"/>
      <c r="W451" s="76"/>
      <c r="X451" s="76"/>
      <c r="Y451" s="76"/>
      <c r="Z451" s="76"/>
      <c r="AA451" s="76"/>
      <c r="AB451" s="76"/>
      <c r="AC451" s="76"/>
      <c r="AD451" s="76"/>
      <c r="AE451" s="76"/>
      <c r="AF451" s="76"/>
      <c r="AG451" s="76"/>
      <c r="AH451" s="76"/>
      <c r="AI451" s="76"/>
      <c r="AJ451" s="76"/>
      <c r="AK451" s="76"/>
      <c r="AL451" s="76"/>
      <c r="AM451" s="76"/>
      <c r="AN451" s="76"/>
    </row>
    <row r="452" spans="3:40" s="74" customFormat="1" ht="13.5">
      <c r="C452" s="75"/>
      <c r="D452" s="75"/>
      <c r="E452" s="75"/>
      <c r="F452" s="76"/>
      <c r="G452" s="76"/>
      <c r="H452" s="76"/>
      <c r="I452" s="76"/>
      <c r="J452" s="76"/>
      <c r="K452" s="76"/>
      <c r="L452" s="76"/>
      <c r="M452" s="76"/>
      <c r="N452" s="76"/>
      <c r="O452" s="76"/>
      <c r="P452" s="76"/>
      <c r="Q452" s="76"/>
      <c r="R452" s="76"/>
      <c r="S452" s="76"/>
      <c r="T452" s="76"/>
      <c r="U452" s="76"/>
      <c r="V452" s="76"/>
      <c r="W452" s="76"/>
      <c r="X452" s="76"/>
      <c r="Y452" s="76"/>
      <c r="Z452" s="76"/>
      <c r="AA452" s="76"/>
      <c r="AB452" s="76"/>
      <c r="AC452" s="76"/>
      <c r="AD452" s="76"/>
      <c r="AE452" s="76"/>
      <c r="AF452" s="76"/>
      <c r="AG452" s="76"/>
      <c r="AH452" s="76"/>
      <c r="AI452" s="76"/>
      <c r="AJ452" s="76"/>
      <c r="AK452" s="76"/>
      <c r="AL452" s="76"/>
      <c r="AM452" s="76"/>
      <c r="AN452" s="76"/>
    </row>
    <row r="453" spans="3:40" s="74" customFormat="1" ht="13.5">
      <c r="C453" s="75"/>
      <c r="D453" s="75"/>
      <c r="E453" s="75"/>
      <c r="F453" s="76"/>
      <c r="G453" s="76"/>
      <c r="H453" s="76"/>
      <c r="I453" s="76"/>
      <c r="J453" s="76"/>
      <c r="K453" s="76"/>
      <c r="L453" s="76"/>
      <c r="M453" s="76"/>
      <c r="N453" s="76"/>
      <c r="O453" s="76"/>
      <c r="P453" s="76"/>
      <c r="Q453" s="76"/>
      <c r="R453" s="76"/>
      <c r="S453" s="76"/>
      <c r="T453" s="76"/>
      <c r="U453" s="76"/>
      <c r="V453" s="76"/>
      <c r="W453" s="76"/>
      <c r="X453" s="76"/>
      <c r="Y453" s="76"/>
      <c r="Z453" s="76"/>
      <c r="AA453" s="76"/>
      <c r="AB453" s="76"/>
      <c r="AC453" s="76"/>
      <c r="AD453" s="76"/>
      <c r="AE453" s="76"/>
      <c r="AF453" s="76"/>
      <c r="AG453" s="76"/>
      <c r="AH453" s="76"/>
      <c r="AI453" s="76"/>
      <c r="AJ453" s="76"/>
      <c r="AK453" s="76"/>
      <c r="AL453" s="76"/>
      <c r="AM453" s="76"/>
      <c r="AN453" s="76"/>
    </row>
    <row r="454" spans="3:40" s="74" customFormat="1" ht="13.5">
      <c r="C454" s="75"/>
      <c r="D454" s="75"/>
      <c r="E454" s="75"/>
      <c r="F454" s="76"/>
      <c r="G454" s="76"/>
      <c r="H454" s="76"/>
      <c r="I454" s="76"/>
      <c r="J454" s="76"/>
      <c r="K454" s="76"/>
      <c r="L454" s="76"/>
      <c r="M454" s="76"/>
      <c r="N454" s="76"/>
      <c r="O454" s="76"/>
      <c r="P454" s="76"/>
      <c r="Q454" s="76"/>
      <c r="R454" s="76"/>
      <c r="S454" s="76"/>
      <c r="T454" s="76"/>
      <c r="U454" s="76"/>
      <c r="V454" s="76"/>
      <c r="W454" s="76"/>
      <c r="X454" s="76"/>
      <c r="Y454" s="76"/>
      <c r="Z454" s="76"/>
      <c r="AA454" s="76"/>
      <c r="AB454" s="76"/>
      <c r="AC454" s="76"/>
      <c r="AD454" s="76"/>
      <c r="AE454" s="76"/>
      <c r="AF454" s="76"/>
      <c r="AG454" s="76"/>
      <c r="AH454" s="76"/>
      <c r="AI454" s="76"/>
      <c r="AJ454" s="76"/>
      <c r="AK454" s="76"/>
      <c r="AL454" s="76"/>
      <c r="AM454" s="76"/>
      <c r="AN454" s="76"/>
    </row>
    <row r="455" spans="3:40" s="74" customFormat="1" ht="13.5">
      <c r="C455" s="75"/>
      <c r="D455" s="75"/>
      <c r="E455" s="75"/>
      <c r="F455" s="76"/>
      <c r="G455" s="76"/>
      <c r="H455" s="76"/>
      <c r="I455" s="76"/>
      <c r="J455" s="76"/>
      <c r="K455" s="76"/>
      <c r="L455" s="76"/>
      <c r="M455" s="76"/>
      <c r="N455" s="76"/>
      <c r="O455" s="76"/>
      <c r="P455" s="76"/>
      <c r="Q455" s="76"/>
      <c r="R455" s="76"/>
      <c r="S455" s="76"/>
      <c r="T455" s="76"/>
      <c r="U455" s="76"/>
      <c r="V455" s="76"/>
      <c r="W455" s="76"/>
      <c r="X455" s="76"/>
      <c r="Y455" s="76"/>
      <c r="Z455" s="76"/>
      <c r="AA455" s="76"/>
      <c r="AB455" s="76"/>
      <c r="AC455" s="76"/>
      <c r="AD455" s="76"/>
      <c r="AE455" s="76"/>
      <c r="AF455" s="76"/>
      <c r="AG455" s="76"/>
      <c r="AH455" s="76"/>
      <c r="AI455" s="76"/>
      <c r="AJ455" s="76"/>
      <c r="AK455" s="76"/>
      <c r="AL455" s="76"/>
      <c r="AM455" s="76"/>
      <c r="AN455" s="76"/>
    </row>
    <row r="456" spans="3:40" s="74" customFormat="1" ht="13.5">
      <c r="C456" s="75"/>
      <c r="D456" s="75"/>
      <c r="E456" s="75"/>
      <c r="F456" s="76"/>
      <c r="G456" s="76"/>
      <c r="H456" s="76"/>
      <c r="I456" s="76"/>
      <c r="J456" s="76"/>
      <c r="K456" s="76"/>
      <c r="L456" s="76"/>
      <c r="M456" s="76"/>
      <c r="N456" s="76"/>
      <c r="O456" s="76"/>
      <c r="P456" s="76"/>
      <c r="Q456" s="76"/>
      <c r="R456" s="76"/>
      <c r="S456" s="76"/>
      <c r="T456" s="76"/>
      <c r="U456" s="76"/>
      <c r="V456" s="76"/>
      <c r="W456" s="76"/>
      <c r="X456" s="76"/>
      <c r="Y456" s="76"/>
      <c r="Z456" s="76"/>
      <c r="AA456" s="76"/>
      <c r="AB456" s="76"/>
      <c r="AC456" s="76"/>
      <c r="AD456" s="76"/>
      <c r="AE456" s="76"/>
      <c r="AF456" s="76"/>
      <c r="AG456" s="76"/>
      <c r="AH456" s="76"/>
      <c r="AI456" s="76"/>
      <c r="AJ456" s="76"/>
      <c r="AK456" s="76"/>
      <c r="AL456" s="76"/>
      <c r="AM456" s="76"/>
      <c r="AN456" s="76"/>
    </row>
    <row r="457" spans="3:40" s="74" customFormat="1" ht="13.5">
      <c r="C457" s="75"/>
      <c r="D457" s="75"/>
      <c r="E457" s="75"/>
      <c r="F457" s="76"/>
      <c r="G457" s="76"/>
      <c r="H457" s="76"/>
      <c r="I457" s="76"/>
      <c r="J457" s="76"/>
      <c r="K457" s="76"/>
      <c r="L457" s="76"/>
      <c r="M457" s="76"/>
      <c r="N457" s="76"/>
      <c r="O457" s="76"/>
      <c r="P457" s="76"/>
      <c r="Q457" s="76"/>
      <c r="R457" s="76"/>
      <c r="S457" s="76"/>
      <c r="T457" s="76"/>
      <c r="U457" s="76"/>
      <c r="V457" s="76"/>
      <c r="W457" s="76"/>
      <c r="X457" s="76"/>
      <c r="Y457" s="76"/>
      <c r="Z457" s="76"/>
      <c r="AA457" s="76"/>
      <c r="AB457" s="76"/>
      <c r="AC457" s="76"/>
      <c r="AD457" s="76"/>
      <c r="AE457" s="76"/>
      <c r="AF457" s="76"/>
      <c r="AG457" s="76"/>
      <c r="AH457" s="76"/>
      <c r="AI457" s="76"/>
      <c r="AJ457" s="76"/>
      <c r="AK457" s="76"/>
      <c r="AL457" s="76"/>
      <c r="AM457" s="76"/>
      <c r="AN457" s="76"/>
    </row>
    <row r="458" spans="3:40" s="74" customFormat="1" ht="13.5">
      <c r="C458" s="75"/>
      <c r="D458" s="75"/>
      <c r="E458" s="75"/>
      <c r="F458" s="76"/>
      <c r="G458" s="76"/>
      <c r="H458" s="76"/>
      <c r="I458" s="76"/>
      <c r="J458" s="76"/>
      <c r="K458" s="76"/>
      <c r="L458" s="76"/>
      <c r="M458" s="76"/>
      <c r="N458" s="76"/>
      <c r="O458" s="76"/>
      <c r="P458" s="76"/>
      <c r="Q458" s="76"/>
      <c r="R458" s="76"/>
      <c r="S458" s="76"/>
      <c r="T458" s="76"/>
      <c r="U458" s="76"/>
      <c r="V458" s="76"/>
      <c r="W458" s="76"/>
      <c r="X458" s="76"/>
      <c r="Y458" s="76"/>
      <c r="Z458" s="76"/>
      <c r="AA458" s="76"/>
      <c r="AB458" s="76"/>
      <c r="AC458" s="76"/>
      <c r="AD458" s="76"/>
      <c r="AE458" s="76"/>
      <c r="AF458" s="76"/>
      <c r="AG458" s="76"/>
      <c r="AH458" s="76"/>
      <c r="AI458" s="76"/>
      <c r="AJ458" s="76"/>
      <c r="AK458" s="76"/>
      <c r="AL458" s="76"/>
      <c r="AM458" s="76"/>
      <c r="AN458" s="76"/>
    </row>
    <row r="459" spans="3:40" s="74" customFormat="1" ht="13.5">
      <c r="C459" s="75"/>
      <c r="D459" s="75"/>
      <c r="E459" s="75"/>
      <c r="F459" s="76"/>
      <c r="G459" s="76"/>
      <c r="H459" s="76"/>
      <c r="I459" s="76"/>
      <c r="J459" s="76"/>
      <c r="K459" s="76"/>
      <c r="L459" s="76"/>
      <c r="M459" s="76"/>
      <c r="N459" s="76"/>
      <c r="O459" s="76"/>
      <c r="P459" s="76"/>
      <c r="Q459" s="76"/>
      <c r="R459" s="76"/>
      <c r="S459" s="76"/>
      <c r="T459" s="76"/>
      <c r="U459" s="76"/>
      <c r="V459" s="76"/>
      <c r="W459" s="76"/>
      <c r="X459" s="76"/>
      <c r="Y459" s="76"/>
      <c r="Z459" s="76"/>
      <c r="AA459" s="76"/>
      <c r="AB459" s="76"/>
      <c r="AC459" s="76"/>
      <c r="AD459" s="76"/>
      <c r="AE459" s="76"/>
      <c r="AF459" s="76"/>
      <c r="AG459" s="76"/>
      <c r="AH459" s="76"/>
      <c r="AI459" s="76"/>
      <c r="AJ459" s="76"/>
      <c r="AK459" s="76"/>
      <c r="AL459" s="76"/>
      <c r="AM459" s="76"/>
      <c r="AN459" s="76"/>
    </row>
    <row r="460" spans="3:40" s="74" customFormat="1" ht="13.5">
      <c r="C460" s="75"/>
      <c r="D460" s="75"/>
      <c r="E460" s="75"/>
      <c r="F460" s="76"/>
      <c r="G460" s="76"/>
      <c r="H460" s="76"/>
      <c r="I460" s="76"/>
      <c r="J460" s="76"/>
      <c r="K460" s="76"/>
      <c r="L460" s="76"/>
      <c r="M460" s="76"/>
      <c r="N460" s="76"/>
      <c r="O460" s="76"/>
      <c r="P460" s="76"/>
      <c r="Q460" s="76"/>
      <c r="R460" s="76"/>
      <c r="S460" s="76"/>
      <c r="T460" s="76"/>
      <c r="U460" s="76"/>
      <c r="V460" s="76"/>
      <c r="W460" s="76"/>
      <c r="X460" s="76"/>
      <c r="Y460" s="76"/>
      <c r="Z460" s="76"/>
      <c r="AA460" s="76"/>
      <c r="AB460" s="76"/>
      <c r="AC460" s="76"/>
      <c r="AD460" s="76"/>
      <c r="AE460" s="76"/>
      <c r="AF460" s="76"/>
      <c r="AG460" s="76"/>
      <c r="AH460" s="76"/>
      <c r="AI460" s="76"/>
      <c r="AJ460" s="76"/>
      <c r="AK460" s="76"/>
      <c r="AL460" s="76"/>
      <c r="AM460" s="76"/>
      <c r="AN460" s="76"/>
    </row>
    <row r="461" spans="3:40" s="74" customFormat="1" ht="13.5">
      <c r="C461" s="75"/>
      <c r="D461" s="75"/>
      <c r="E461" s="75"/>
      <c r="F461" s="76"/>
      <c r="G461" s="76"/>
      <c r="H461" s="76"/>
      <c r="I461" s="76"/>
      <c r="J461" s="76"/>
      <c r="K461" s="76"/>
      <c r="L461" s="76"/>
      <c r="M461" s="76"/>
      <c r="N461" s="76"/>
      <c r="O461" s="76"/>
      <c r="P461" s="76"/>
      <c r="Q461" s="76"/>
      <c r="R461" s="76"/>
      <c r="S461" s="76"/>
      <c r="T461" s="76"/>
      <c r="U461" s="76"/>
      <c r="V461" s="76"/>
      <c r="W461" s="76"/>
      <c r="X461" s="76"/>
      <c r="Y461" s="76"/>
      <c r="Z461" s="76"/>
      <c r="AA461" s="76"/>
      <c r="AB461" s="76"/>
      <c r="AC461" s="76"/>
      <c r="AD461" s="76"/>
      <c r="AE461" s="76"/>
      <c r="AF461" s="76"/>
      <c r="AG461" s="76"/>
      <c r="AH461" s="76"/>
      <c r="AI461" s="76"/>
      <c r="AJ461" s="76"/>
      <c r="AK461" s="76"/>
      <c r="AL461" s="76"/>
      <c r="AM461" s="76"/>
      <c r="AN461" s="76"/>
    </row>
    <row r="462" spans="3:40" s="74" customFormat="1" ht="13.5">
      <c r="C462" s="75"/>
      <c r="D462" s="75"/>
      <c r="E462" s="75"/>
      <c r="F462" s="76"/>
      <c r="G462" s="76"/>
      <c r="H462" s="76"/>
      <c r="I462" s="76"/>
      <c r="J462" s="76"/>
      <c r="K462" s="76"/>
      <c r="L462" s="76"/>
      <c r="M462" s="76"/>
      <c r="N462" s="76"/>
      <c r="O462" s="76"/>
      <c r="P462" s="76"/>
      <c r="Q462" s="76"/>
      <c r="R462" s="76"/>
      <c r="S462" s="76"/>
      <c r="T462" s="76"/>
      <c r="U462" s="76"/>
      <c r="V462" s="76"/>
      <c r="W462" s="76"/>
      <c r="X462" s="76"/>
      <c r="Y462" s="76"/>
      <c r="Z462" s="76"/>
      <c r="AA462" s="76"/>
      <c r="AB462" s="76"/>
      <c r="AC462" s="76"/>
      <c r="AD462" s="76"/>
      <c r="AE462" s="76"/>
      <c r="AF462" s="76"/>
      <c r="AG462" s="76"/>
      <c r="AH462" s="76"/>
      <c r="AI462" s="76"/>
      <c r="AJ462" s="76"/>
      <c r="AK462" s="76"/>
      <c r="AL462" s="76"/>
      <c r="AM462" s="76"/>
      <c r="AN462" s="76"/>
    </row>
    <row r="463" spans="3:40" s="74" customFormat="1" ht="13.5">
      <c r="C463" s="75"/>
      <c r="D463" s="75"/>
      <c r="E463" s="75"/>
      <c r="F463" s="76"/>
      <c r="G463" s="76"/>
      <c r="H463" s="76"/>
      <c r="I463" s="76"/>
      <c r="J463" s="76"/>
      <c r="K463" s="76"/>
      <c r="L463" s="76"/>
      <c r="M463" s="76"/>
      <c r="N463" s="76"/>
      <c r="O463" s="76"/>
      <c r="P463" s="76"/>
      <c r="Q463" s="76"/>
      <c r="R463" s="76"/>
      <c r="S463" s="76"/>
      <c r="T463" s="76"/>
      <c r="U463" s="76"/>
      <c r="V463" s="76"/>
      <c r="W463" s="76"/>
      <c r="X463" s="76"/>
      <c r="Y463" s="76"/>
      <c r="Z463" s="76"/>
      <c r="AA463" s="76"/>
      <c r="AB463" s="76"/>
      <c r="AC463" s="76"/>
      <c r="AD463" s="76"/>
      <c r="AE463" s="76"/>
      <c r="AF463" s="76"/>
      <c r="AG463" s="76"/>
      <c r="AH463" s="76"/>
      <c r="AI463" s="76"/>
      <c r="AJ463" s="76"/>
      <c r="AK463" s="76"/>
      <c r="AL463" s="76"/>
      <c r="AM463" s="76"/>
      <c r="AN463" s="76"/>
    </row>
    <row r="464" spans="3:40" s="74" customFormat="1" ht="13.5">
      <c r="C464" s="75"/>
      <c r="D464" s="75"/>
      <c r="E464" s="75"/>
      <c r="F464" s="76"/>
      <c r="G464" s="76"/>
      <c r="H464" s="76"/>
      <c r="I464" s="76"/>
      <c r="J464" s="76"/>
      <c r="K464" s="76"/>
      <c r="L464" s="76"/>
      <c r="M464" s="76"/>
      <c r="N464" s="76"/>
      <c r="O464" s="76"/>
      <c r="P464" s="76"/>
      <c r="Q464" s="76"/>
      <c r="R464" s="76"/>
      <c r="S464" s="76"/>
      <c r="T464" s="76"/>
      <c r="U464" s="76"/>
      <c r="V464" s="76"/>
      <c r="W464" s="76"/>
      <c r="X464" s="76"/>
      <c r="Y464" s="76"/>
      <c r="Z464" s="76"/>
      <c r="AA464" s="76"/>
      <c r="AB464" s="76"/>
      <c r="AC464" s="76"/>
      <c r="AD464" s="76"/>
      <c r="AE464" s="76"/>
      <c r="AF464" s="76"/>
      <c r="AG464" s="76"/>
      <c r="AH464" s="76"/>
      <c r="AI464" s="76"/>
      <c r="AJ464" s="76"/>
      <c r="AK464" s="76"/>
      <c r="AL464" s="76"/>
      <c r="AM464" s="76"/>
      <c r="AN464" s="76"/>
    </row>
    <row r="465" spans="3:40" s="74" customFormat="1" ht="13.5">
      <c r="C465" s="75"/>
      <c r="D465" s="75"/>
      <c r="E465" s="75"/>
      <c r="F465" s="76"/>
      <c r="G465" s="76"/>
      <c r="H465" s="76"/>
      <c r="I465" s="76"/>
      <c r="J465" s="76"/>
      <c r="K465" s="76"/>
      <c r="L465" s="76"/>
      <c r="M465" s="76"/>
      <c r="N465" s="76"/>
      <c r="O465" s="76"/>
      <c r="P465" s="76"/>
      <c r="Q465" s="76"/>
      <c r="R465" s="76"/>
      <c r="S465" s="76"/>
      <c r="T465" s="76"/>
      <c r="U465" s="76"/>
      <c r="V465" s="76"/>
      <c r="W465" s="76"/>
      <c r="X465" s="76"/>
      <c r="Y465" s="76"/>
      <c r="Z465" s="76"/>
      <c r="AA465" s="76"/>
      <c r="AB465" s="76"/>
      <c r="AC465" s="76"/>
      <c r="AD465" s="76"/>
      <c r="AE465" s="76"/>
      <c r="AF465" s="76"/>
      <c r="AG465" s="76"/>
      <c r="AH465" s="76"/>
      <c r="AI465" s="76"/>
      <c r="AJ465" s="76"/>
      <c r="AK465" s="76"/>
      <c r="AL465" s="76"/>
      <c r="AM465" s="76"/>
      <c r="AN465" s="76"/>
    </row>
    <row r="466" spans="3:40" s="74" customFormat="1" ht="13.5">
      <c r="C466" s="75"/>
      <c r="D466" s="75"/>
      <c r="E466" s="75"/>
      <c r="F466" s="76"/>
      <c r="G466" s="76"/>
      <c r="H466" s="76"/>
      <c r="I466" s="76"/>
      <c r="J466" s="76"/>
      <c r="K466" s="76"/>
      <c r="L466" s="76"/>
      <c r="M466" s="76"/>
      <c r="N466" s="76"/>
      <c r="O466" s="76"/>
      <c r="P466" s="76"/>
      <c r="Q466" s="76"/>
      <c r="R466" s="76"/>
      <c r="S466" s="76"/>
      <c r="T466" s="76"/>
      <c r="U466" s="76"/>
      <c r="V466" s="76"/>
      <c r="W466" s="76"/>
      <c r="X466" s="76"/>
      <c r="Y466" s="76"/>
      <c r="Z466" s="76"/>
      <c r="AA466" s="76"/>
      <c r="AB466" s="76"/>
      <c r="AC466" s="76"/>
      <c r="AD466" s="76"/>
      <c r="AE466" s="76"/>
      <c r="AF466" s="76"/>
      <c r="AG466" s="76"/>
      <c r="AH466" s="76"/>
      <c r="AI466" s="76"/>
      <c r="AJ466" s="76"/>
      <c r="AK466" s="76"/>
      <c r="AL466" s="76"/>
      <c r="AM466" s="76"/>
      <c r="AN466" s="76"/>
    </row>
    <row r="467" spans="3:40" s="74" customFormat="1" ht="13.5">
      <c r="C467" s="75"/>
      <c r="D467" s="75"/>
      <c r="E467" s="75"/>
      <c r="F467" s="76"/>
      <c r="G467" s="76"/>
      <c r="H467" s="76"/>
      <c r="I467" s="76"/>
      <c r="J467" s="76"/>
      <c r="K467" s="76"/>
      <c r="L467" s="76"/>
      <c r="M467" s="76"/>
      <c r="N467" s="76"/>
      <c r="O467" s="76"/>
      <c r="P467" s="76"/>
      <c r="Q467" s="76"/>
      <c r="R467" s="76"/>
      <c r="S467" s="76"/>
      <c r="T467" s="76"/>
      <c r="U467" s="76"/>
      <c r="V467" s="76"/>
      <c r="W467" s="76"/>
      <c r="X467" s="76"/>
      <c r="Y467" s="76"/>
      <c r="Z467" s="76"/>
      <c r="AA467" s="76"/>
      <c r="AB467" s="76"/>
      <c r="AC467" s="76"/>
      <c r="AD467" s="76"/>
      <c r="AE467" s="76"/>
      <c r="AF467" s="76"/>
      <c r="AG467" s="76"/>
      <c r="AH467" s="76"/>
      <c r="AI467" s="76"/>
      <c r="AJ467" s="76"/>
      <c r="AK467" s="76"/>
      <c r="AL467" s="76"/>
      <c r="AM467" s="76"/>
      <c r="AN467" s="76"/>
    </row>
    <row r="468" spans="3:40" s="74" customFormat="1" ht="13.5">
      <c r="C468" s="75"/>
      <c r="D468" s="75"/>
      <c r="E468" s="75"/>
      <c r="F468" s="76"/>
      <c r="G468" s="76"/>
      <c r="H468" s="76"/>
      <c r="I468" s="76"/>
      <c r="J468" s="76"/>
      <c r="K468" s="76"/>
      <c r="L468" s="76"/>
      <c r="M468" s="76"/>
      <c r="N468" s="76"/>
      <c r="O468" s="76"/>
      <c r="P468" s="76"/>
      <c r="Q468" s="76"/>
      <c r="R468" s="76"/>
      <c r="S468" s="76"/>
      <c r="T468" s="76"/>
      <c r="U468" s="76"/>
      <c r="V468" s="76"/>
      <c r="W468" s="76"/>
      <c r="X468" s="76"/>
      <c r="Y468" s="76"/>
      <c r="Z468" s="76"/>
      <c r="AA468" s="76"/>
      <c r="AB468" s="76"/>
      <c r="AC468" s="76"/>
      <c r="AD468" s="76"/>
      <c r="AE468" s="76"/>
      <c r="AF468" s="76"/>
      <c r="AG468" s="76"/>
      <c r="AH468" s="76"/>
      <c r="AI468" s="76"/>
      <c r="AJ468" s="76"/>
      <c r="AK468" s="76"/>
      <c r="AL468" s="76"/>
      <c r="AM468" s="76"/>
      <c r="AN468" s="76"/>
    </row>
    <row r="469" spans="3:40" s="74" customFormat="1" ht="13.5">
      <c r="C469" s="75"/>
      <c r="D469" s="75"/>
      <c r="E469" s="75"/>
      <c r="F469" s="76"/>
      <c r="G469" s="76"/>
      <c r="H469" s="76"/>
      <c r="I469" s="76"/>
      <c r="J469" s="76"/>
      <c r="K469" s="76"/>
      <c r="L469" s="76"/>
      <c r="M469" s="76"/>
      <c r="N469" s="76"/>
      <c r="O469" s="76"/>
      <c r="P469" s="76"/>
      <c r="Q469" s="76"/>
      <c r="R469" s="76"/>
      <c r="S469" s="76"/>
      <c r="T469" s="76"/>
      <c r="U469" s="76"/>
      <c r="V469" s="76"/>
      <c r="W469" s="76"/>
      <c r="X469" s="76"/>
      <c r="Y469" s="76"/>
      <c r="Z469" s="76"/>
      <c r="AA469" s="76"/>
      <c r="AB469" s="76"/>
      <c r="AC469" s="76"/>
      <c r="AD469" s="76"/>
      <c r="AE469" s="76"/>
      <c r="AF469" s="76"/>
      <c r="AG469" s="76"/>
      <c r="AH469" s="76"/>
      <c r="AI469" s="76"/>
      <c r="AJ469" s="76"/>
      <c r="AK469" s="76"/>
      <c r="AL469" s="76"/>
      <c r="AM469" s="76"/>
      <c r="AN469" s="76"/>
    </row>
    <row r="470" spans="3:40" s="74" customFormat="1" ht="13.5">
      <c r="C470" s="75"/>
      <c r="D470" s="75"/>
      <c r="E470" s="75"/>
      <c r="F470" s="76"/>
      <c r="G470" s="76"/>
      <c r="H470" s="76"/>
      <c r="I470" s="76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  <c r="Z470" s="76"/>
      <c r="AA470" s="76"/>
      <c r="AB470" s="76"/>
      <c r="AC470" s="76"/>
      <c r="AD470" s="76"/>
      <c r="AE470" s="76"/>
      <c r="AF470" s="76"/>
      <c r="AG470" s="76"/>
      <c r="AH470" s="76"/>
      <c r="AI470" s="76"/>
      <c r="AJ470" s="76"/>
      <c r="AK470" s="76"/>
      <c r="AL470" s="76"/>
      <c r="AM470" s="76"/>
      <c r="AN470" s="76"/>
    </row>
    <row r="471" spans="3:40" s="74" customFormat="1" ht="13.5">
      <c r="C471" s="75"/>
      <c r="D471" s="75"/>
      <c r="E471" s="75"/>
      <c r="F471" s="76"/>
      <c r="G471" s="76"/>
      <c r="H471" s="76"/>
      <c r="I471" s="76"/>
      <c r="J471" s="76"/>
      <c r="K471" s="76"/>
      <c r="L471" s="76"/>
      <c r="M471" s="76"/>
      <c r="N471" s="76"/>
      <c r="O471" s="76"/>
      <c r="P471" s="76"/>
      <c r="Q471" s="76"/>
      <c r="R471" s="76"/>
      <c r="S471" s="76"/>
      <c r="T471" s="76"/>
      <c r="U471" s="76"/>
      <c r="V471" s="76"/>
      <c r="W471" s="76"/>
      <c r="X471" s="76"/>
      <c r="Y471" s="76"/>
      <c r="Z471" s="76"/>
      <c r="AA471" s="76"/>
      <c r="AB471" s="76"/>
      <c r="AC471" s="76"/>
      <c r="AD471" s="76"/>
      <c r="AE471" s="76"/>
      <c r="AF471" s="76"/>
      <c r="AG471" s="76"/>
      <c r="AH471" s="76"/>
      <c r="AI471" s="76"/>
      <c r="AJ471" s="76"/>
      <c r="AK471" s="76"/>
      <c r="AL471" s="76"/>
      <c r="AM471" s="76"/>
      <c r="AN471" s="76"/>
    </row>
    <row r="472" spans="3:40" s="74" customFormat="1" ht="13.5">
      <c r="C472" s="75"/>
      <c r="D472" s="75"/>
      <c r="E472" s="75"/>
      <c r="F472" s="76"/>
      <c r="G472" s="76"/>
      <c r="H472" s="76"/>
      <c r="I472" s="76"/>
      <c r="J472" s="76"/>
      <c r="K472" s="76"/>
      <c r="L472" s="76"/>
      <c r="M472" s="76"/>
      <c r="N472" s="76"/>
      <c r="O472" s="76"/>
      <c r="P472" s="76"/>
      <c r="Q472" s="76"/>
      <c r="R472" s="76"/>
      <c r="S472" s="76"/>
      <c r="T472" s="76"/>
      <c r="U472" s="76"/>
      <c r="V472" s="76"/>
      <c r="W472" s="76"/>
      <c r="X472" s="76"/>
      <c r="Y472" s="76"/>
      <c r="Z472" s="76"/>
      <c r="AA472" s="76"/>
      <c r="AB472" s="76"/>
      <c r="AC472" s="76"/>
      <c r="AD472" s="76"/>
      <c r="AE472" s="76"/>
      <c r="AF472" s="76"/>
      <c r="AG472" s="76"/>
      <c r="AH472" s="76"/>
      <c r="AI472" s="76"/>
      <c r="AJ472" s="76"/>
      <c r="AK472" s="76"/>
      <c r="AL472" s="76"/>
      <c r="AM472" s="76"/>
      <c r="AN472" s="76"/>
    </row>
    <row r="473" spans="3:40" s="74" customFormat="1" ht="13.5">
      <c r="C473" s="75"/>
      <c r="D473" s="75"/>
      <c r="E473" s="75"/>
      <c r="F473" s="76"/>
      <c r="G473" s="76"/>
      <c r="H473" s="76"/>
      <c r="I473" s="76"/>
      <c r="J473" s="76"/>
      <c r="K473" s="76"/>
      <c r="L473" s="76"/>
      <c r="M473" s="76"/>
      <c r="N473" s="76"/>
      <c r="O473" s="76"/>
      <c r="P473" s="76"/>
      <c r="Q473" s="76"/>
      <c r="R473" s="76"/>
      <c r="S473" s="76"/>
      <c r="T473" s="76"/>
      <c r="U473" s="76"/>
      <c r="V473" s="76"/>
      <c r="W473" s="76"/>
      <c r="X473" s="76"/>
      <c r="Y473" s="76"/>
      <c r="Z473" s="76"/>
      <c r="AA473" s="76"/>
      <c r="AB473" s="76"/>
      <c r="AC473" s="76"/>
      <c r="AD473" s="76"/>
      <c r="AE473" s="76"/>
      <c r="AF473" s="76"/>
      <c r="AG473" s="76"/>
      <c r="AH473" s="76"/>
      <c r="AI473" s="76"/>
      <c r="AJ473" s="76"/>
      <c r="AK473" s="76"/>
      <c r="AL473" s="76"/>
      <c r="AM473" s="76"/>
      <c r="AN473" s="76"/>
    </row>
    <row r="474" spans="3:40" s="74" customFormat="1" ht="13.5">
      <c r="C474" s="75"/>
      <c r="D474" s="75"/>
      <c r="E474" s="75"/>
      <c r="F474" s="76"/>
      <c r="G474" s="76"/>
      <c r="H474" s="76"/>
      <c r="I474" s="76"/>
      <c r="J474" s="76"/>
      <c r="K474" s="76"/>
      <c r="L474" s="76"/>
      <c r="M474" s="76"/>
      <c r="N474" s="76"/>
      <c r="O474" s="76"/>
      <c r="P474" s="76"/>
      <c r="Q474" s="76"/>
      <c r="R474" s="76"/>
      <c r="S474" s="76"/>
      <c r="T474" s="76"/>
      <c r="U474" s="76"/>
      <c r="V474" s="76"/>
      <c r="W474" s="76"/>
      <c r="X474" s="76"/>
      <c r="Y474" s="76"/>
      <c r="Z474" s="76"/>
      <c r="AA474" s="76"/>
      <c r="AB474" s="76"/>
      <c r="AC474" s="76"/>
      <c r="AD474" s="76"/>
      <c r="AE474" s="76"/>
      <c r="AF474" s="76"/>
      <c r="AG474" s="76"/>
      <c r="AH474" s="76"/>
      <c r="AI474" s="76"/>
      <c r="AJ474" s="76"/>
      <c r="AK474" s="76"/>
      <c r="AL474" s="76"/>
      <c r="AM474" s="76"/>
      <c r="AN474" s="76"/>
    </row>
    <row r="475" spans="3:40" s="74" customFormat="1" ht="13.5">
      <c r="C475" s="75"/>
      <c r="D475" s="75"/>
      <c r="E475" s="75"/>
      <c r="F475" s="76"/>
      <c r="G475" s="76"/>
      <c r="H475" s="76"/>
      <c r="I475" s="76"/>
      <c r="J475" s="76"/>
      <c r="K475" s="76"/>
      <c r="L475" s="76"/>
      <c r="M475" s="76"/>
      <c r="N475" s="76"/>
      <c r="O475" s="76"/>
      <c r="P475" s="76"/>
      <c r="Q475" s="76"/>
      <c r="R475" s="76"/>
      <c r="S475" s="76"/>
      <c r="T475" s="76"/>
      <c r="U475" s="76"/>
      <c r="V475" s="76"/>
      <c r="W475" s="76"/>
      <c r="X475" s="76"/>
      <c r="Y475" s="76"/>
      <c r="Z475" s="76"/>
      <c r="AA475" s="76"/>
      <c r="AB475" s="76"/>
      <c r="AC475" s="76"/>
      <c r="AD475" s="76"/>
      <c r="AE475" s="76"/>
      <c r="AF475" s="76"/>
      <c r="AG475" s="76"/>
      <c r="AH475" s="76"/>
      <c r="AI475" s="76"/>
      <c r="AJ475" s="76"/>
      <c r="AK475" s="76"/>
      <c r="AL475" s="76"/>
      <c r="AM475" s="76"/>
      <c r="AN475" s="76"/>
    </row>
    <row r="476" spans="3:40" s="74" customFormat="1" ht="13.5">
      <c r="C476" s="75"/>
      <c r="D476" s="75"/>
      <c r="E476" s="75"/>
      <c r="F476" s="76"/>
      <c r="G476" s="76"/>
      <c r="H476" s="76"/>
      <c r="I476" s="76"/>
      <c r="J476" s="76"/>
      <c r="K476" s="76"/>
      <c r="L476" s="76"/>
      <c r="M476" s="76"/>
      <c r="N476" s="76"/>
      <c r="O476" s="76"/>
      <c r="P476" s="76"/>
      <c r="Q476" s="76"/>
      <c r="R476" s="76"/>
      <c r="S476" s="76"/>
      <c r="T476" s="76"/>
      <c r="U476" s="76"/>
      <c r="V476" s="76"/>
      <c r="W476" s="76"/>
      <c r="X476" s="76"/>
      <c r="Y476" s="76"/>
      <c r="Z476" s="76"/>
      <c r="AA476" s="76"/>
      <c r="AB476" s="76"/>
      <c r="AC476" s="76"/>
      <c r="AD476" s="76"/>
      <c r="AE476" s="76"/>
      <c r="AF476" s="76"/>
      <c r="AG476" s="76"/>
      <c r="AH476" s="76"/>
      <c r="AI476" s="76"/>
      <c r="AJ476" s="76"/>
      <c r="AK476" s="76"/>
      <c r="AL476" s="76"/>
      <c r="AM476" s="76"/>
      <c r="AN476" s="76"/>
    </row>
    <row r="477" spans="3:40" s="74" customFormat="1" ht="13.5">
      <c r="C477" s="75"/>
      <c r="D477" s="75"/>
      <c r="E477" s="75"/>
      <c r="F477" s="76"/>
      <c r="G477" s="76"/>
      <c r="H477" s="76"/>
      <c r="I477" s="76"/>
      <c r="J477" s="76"/>
      <c r="K477" s="76"/>
      <c r="L477" s="76"/>
      <c r="M477" s="76"/>
      <c r="N477" s="76"/>
      <c r="O477" s="76"/>
      <c r="P477" s="76"/>
      <c r="Q477" s="76"/>
      <c r="R477" s="76"/>
      <c r="S477" s="76"/>
      <c r="T477" s="76"/>
      <c r="U477" s="76"/>
      <c r="V477" s="76"/>
      <c r="W477" s="76"/>
      <c r="X477" s="76"/>
      <c r="Y477" s="76"/>
      <c r="Z477" s="76"/>
      <c r="AA477" s="76"/>
      <c r="AB477" s="76"/>
      <c r="AC477" s="76"/>
      <c r="AD477" s="76"/>
      <c r="AE477" s="76"/>
      <c r="AF477" s="76"/>
      <c r="AG477" s="76"/>
      <c r="AH477" s="76"/>
      <c r="AI477" s="76"/>
      <c r="AJ477" s="76"/>
      <c r="AK477" s="76"/>
      <c r="AL477" s="76"/>
      <c r="AM477" s="76"/>
      <c r="AN477" s="76"/>
    </row>
    <row r="478" spans="3:40" s="74" customFormat="1" ht="13.5">
      <c r="C478" s="75"/>
      <c r="D478" s="75"/>
      <c r="E478" s="75"/>
      <c r="F478" s="76"/>
      <c r="G478" s="76"/>
      <c r="H478" s="76"/>
      <c r="I478" s="76"/>
      <c r="J478" s="76"/>
      <c r="K478" s="76"/>
      <c r="L478" s="76"/>
      <c r="M478" s="76"/>
      <c r="N478" s="76"/>
      <c r="O478" s="76"/>
      <c r="P478" s="76"/>
      <c r="Q478" s="76"/>
      <c r="R478" s="76"/>
      <c r="S478" s="76"/>
      <c r="T478" s="76"/>
      <c r="U478" s="76"/>
      <c r="V478" s="76"/>
      <c r="W478" s="76"/>
      <c r="X478" s="76"/>
      <c r="Y478" s="76"/>
      <c r="Z478" s="76"/>
      <c r="AA478" s="76"/>
      <c r="AB478" s="76"/>
      <c r="AC478" s="76"/>
      <c r="AD478" s="76"/>
      <c r="AE478" s="76"/>
      <c r="AF478" s="76"/>
      <c r="AG478" s="76"/>
      <c r="AH478" s="76"/>
      <c r="AI478" s="76"/>
      <c r="AJ478" s="76"/>
      <c r="AK478" s="76"/>
      <c r="AL478" s="76"/>
      <c r="AM478" s="76"/>
      <c r="AN478" s="76"/>
    </row>
    <row r="479" spans="3:40" s="74" customFormat="1" ht="13.5">
      <c r="C479" s="75"/>
      <c r="D479" s="75"/>
      <c r="E479" s="75"/>
      <c r="F479" s="76"/>
      <c r="G479" s="76"/>
      <c r="H479" s="76"/>
      <c r="I479" s="76"/>
      <c r="J479" s="76"/>
      <c r="K479" s="76"/>
      <c r="L479" s="76"/>
      <c r="M479" s="76"/>
      <c r="N479" s="76"/>
      <c r="O479" s="76"/>
      <c r="P479" s="76"/>
      <c r="Q479" s="76"/>
      <c r="R479" s="76"/>
      <c r="S479" s="76"/>
      <c r="T479" s="76"/>
      <c r="U479" s="76"/>
      <c r="V479" s="76"/>
      <c r="W479" s="76"/>
      <c r="X479" s="76"/>
      <c r="Y479" s="76"/>
      <c r="Z479" s="76"/>
      <c r="AA479" s="76"/>
      <c r="AB479" s="76"/>
      <c r="AC479" s="76"/>
      <c r="AD479" s="76"/>
      <c r="AE479" s="76"/>
      <c r="AF479" s="76"/>
      <c r="AG479" s="76"/>
      <c r="AH479" s="76"/>
      <c r="AI479" s="76"/>
      <c r="AJ479" s="76"/>
      <c r="AK479" s="76"/>
      <c r="AL479" s="76"/>
      <c r="AM479" s="76"/>
      <c r="AN479" s="76"/>
    </row>
    <row r="480" spans="3:40" s="74" customFormat="1" ht="13.5">
      <c r="C480" s="75"/>
      <c r="D480" s="75"/>
      <c r="E480" s="75"/>
      <c r="F480" s="76"/>
      <c r="G480" s="76"/>
      <c r="H480" s="76"/>
      <c r="I480" s="76"/>
      <c r="J480" s="76"/>
      <c r="K480" s="76"/>
      <c r="L480" s="76"/>
      <c r="M480" s="76"/>
      <c r="N480" s="76"/>
      <c r="O480" s="76"/>
      <c r="P480" s="76"/>
      <c r="Q480" s="76"/>
      <c r="R480" s="76"/>
      <c r="S480" s="76"/>
      <c r="T480" s="76"/>
      <c r="U480" s="76"/>
      <c r="V480" s="76"/>
      <c r="W480" s="76"/>
      <c r="X480" s="76"/>
      <c r="Y480" s="76"/>
      <c r="Z480" s="76"/>
      <c r="AA480" s="76"/>
      <c r="AB480" s="76"/>
      <c r="AC480" s="76"/>
      <c r="AD480" s="76"/>
      <c r="AE480" s="76"/>
      <c r="AF480" s="76"/>
      <c r="AG480" s="76"/>
      <c r="AH480" s="76"/>
      <c r="AI480" s="76"/>
      <c r="AJ480" s="76"/>
      <c r="AK480" s="76"/>
      <c r="AL480" s="76"/>
      <c r="AM480" s="76"/>
      <c r="AN480" s="76"/>
    </row>
    <row r="481" spans="3:40" s="74" customFormat="1" ht="13.5">
      <c r="C481" s="75"/>
      <c r="D481" s="75"/>
      <c r="E481" s="75"/>
      <c r="F481" s="76"/>
      <c r="G481" s="76"/>
      <c r="H481" s="76"/>
      <c r="I481" s="76"/>
      <c r="J481" s="76"/>
      <c r="K481" s="76"/>
      <c r="L481" s="76"/>
      <c r="M481" s="76"/>
      <c r="N481" s="76"/>
      <c r="O481" s="76"/>
      <c r="P481" s="76"/>
      <c r="Q481" s="76"/>
      <c r="R481" s="76"/>
      <c r="S481" s="76"/>
      <c r="T481" s="76"/>
      <c r="U481" s="76"/>
      <c r="V481" s="76"/>
      <c r="W481" s="76"/>
      <c r="X481" s="76"/>
      <c r="Y481" s="76"/>
      <c r="Z481" s="76"/>
      <c r="AA481" s="76"/>
      <c r="AB481" s="76"/>
      <c r="AC481" s="76"/>
      <c r="AD481" s="76"/>
      <c r="AE481" s="76"/>
      <c r="AF481" s="76"/>
      <c r="AG481" s="76"/>
      <c r="AH481" s="76"/>
      <c r="AI481" s="76"/>
      <c r="AJ481" s="76"/>
      <c r="AK481" s="76"/>
      <c r="AL481" s="76"/>
      <c r="AM481" s="76"/>
      <c r="AN481" s="76"/>
    </row>
    <row r="482" spans="3:40" s="74" customFormat="1" ht="13.5">
      <c r="C482" s="75"/>
      <c r="D482" s="75"/>
      <c r="E482" s="75"/>
      <c r="F482" s="76"/>
      <c r="G482" s="76"/>
      <c r="H482" s="76"/>
      <c r="I482" s="76"/>
      <c r="J482" s="76"/>
      <c r="K482" s="76"/>
      <c r="L482" s="76"/>
      <c r="M482" s="76"/>
      <c r="N482" s="76"/>
      <c r="O482" s="76"/>
      <c r="P482" s="76"/>
      <c r="Q482" s="76"/>
      <c r="R482" s="76"/>
      <c r="S482" s="76"/>
      <c r="T482" s="76"/>
      <c r="U482" s="76"/>
      <c r="V482" s="76"/>
      <c r="W482" s="76"/>
      <c r="X482" s="76"/>
      <c r="Y482" s="76"/>
      <c r="Z482" s="76"/>
      <c r="AA482" s="76"/>
      <c r="AB482" s="76"/>
      <c r="AC482" s="76"/>
      <c r="AD482" s="76"/>
      <c r="AE482" s="76"/>
      <c r="AF482" s="76"/>
      <c r="AG482" s="76"/>
      <c r="AH482" s="76"/>
      <c r="AI482" s="76"/>
      <c r="AJ482" s="76"/>
      <c r="AK482" s="76"/>
      <c r="AL482" s="76"/>
      <c r="AM482" s="76"/>
      <c r="AN482" s="76"/>
    </row>
    <row r="483" spans="3:40" s="74" customFormat="1" ht="13.5">
      <c r="C483" s="75"/>
      <c r="D483" s="75"/>
      <c r="E483" s="75"/>
      <c r="F483" s="76"/>
      <c r="G483" s="76"/>
      <c r="H483" s="76"/>
      <c r="I483" s="76"/>
      <c r="J483" s="76"/>
      <c r="K483" s="76"/>
      <c r="L483" s="76"/>
      <c r="M483" s="76"/>
      <c r="N483" s="76"/>
      <c r="O483" s="76"/>
      <c r="P483" s="76"/>
      <c r="Q483" s="76"/>
      <c r="R483" s="76"/>
      <c r="S483" s="76"/>
      <c r="T483" s="76"/>
      <c r="U483" s="76"/>
      <c r="V483" s="76"/>
      <c r="W483" s="76"/>
      <c r="X483" s="76"/>
      <c r="Y483" s="76"/>
      <c r="Z483" s="76"/>
      <c r="AA483" s="76"/>
      <c r="AB483" s="76"/>
      <c r="AC483" s="76"/>
      <c r="AD483" s="76"/>
      <c r="AE483" s="76"/>
      <c r="AF483" s="76"/>
      <c r="AG483" s="76"/>
      <c r="AH483" s="76"/>
      <c r="AI483" s="76"/>
      <c r="AJ483" s="76"/>
      <c r="AK483" s="76"/>
      <c r="AL483" s="76"/>
      <c r="AM483" s="76"/>
      <c r="AN483" s="76"/>
    </row>
    <row r="484" spans="3:40" s="74" customFormat="1" ht="13.5">
      <c r="C484" s="75"/>
      <c r="D484" s="75"/>
      <c r="E484" s="75"/>
      <c r="F484" s="76"/>
      <c r="G484" s="76"/>
      <c r="H484" s="76"/>
      <c r="I484" s="76"/>
      <c r="J484" s="76"/>
      <c r="K484" s="76"/>
      <c r="L484" s="76"/>
      <c r="M484" s="76"/>
      <c r="N484" s="76"/>
      <c r="O484" s="76"/>
      <c r="P484" s="76"/>
      <c r="Q484" s="76"/>
      <c r="R484" s="76"/>
      <c r="S484" s="76"/>
      <c r="T484" s="76"/>
      <c r="U484" s="76"/>
      <c r="V484" s="76"/>
      <c r="W484" s="76"/>
      <c r="X484" s="76"/>
      <c r="Y484" s="76"/>
      <c r="Z484" s="76"/>
      <c r="AA484" s="76"/>
      <c r="AB484" s="76"/>
      <c r="AC484" s="76"/>
      <c r="AD484" s="76"/>
      <c r="AE484" s="76"/>
      <c r="AF484" s="76"/>
      <c r="AG484" s="76"/>
      <c r="AH484" s="76"/>
      <c r="AI484" s="76"/>
      <c r="AJ484" s="76"/>
      <c r="AK484" s="76"/>
      <c r="AL484" s="76"/>
      <c r="AM484" s="76"/>
      <c r="AN484" s="76"/>
    </row>
    <row r="485" spans="3:40" s="74" customFormat="1" ht="13.5">
      <c r="C485" s="75"/>
      <c r="D485" s="75"/>
      <c r="E485" s="75"/>
      <c r="F485" s="76"/>
      <c r="G485" s="76"/>
      <c r="H485" s="76"/>
      <c r="I485" s="76"/>
      <c r="J485" s="76"/>
      <c r="K485" s="76"/>
      <c r="L485" s="76"/>
      <c r="M485" s="76"/>
      <c r="N485" s="76"/>
      <c r="O485" s="76"/>
      <c r="P485" s="76"/>
      <c r="Q485" s="76"/>
      <c r="R485" s="76"/>
      <c r="S485" s="76"/>
      <c r="T485" s="76"/>
      <c r="U485" s="76"/>
      <c r="V485" s="76"/>
      <c r="W485" s="76"/>
      <c r="X485" s="76"/>
      <c r="Y485" s="76"/>
      <c r="Z485" s="76"/>
      <c r="AA485" s="76"/>
      <c r="AB485" s="76"/>
      <c r="AC485" s="76"/>
      <c r="AD485" s="76"/>
      <c r="AE485" s="76"/>
      <c r="AF485" s="76"/>
      <c r="AG485" s="76"/>
      <c r="AH485" s="76"/>
      <c r="AI485" s="76"/>
      <c r="AJ485" s="76"/>
      <c r="AK485" s="76"/>
      <c r="AL485" s="76"/>
      <c r="AM485" s="76"/>
      <c r="AN485" s="76"/>
    </row>
    <row r="486" spans="3:40" s="74" customFormat="1" ht="13.5">
      <c r="C486" s="75"/>
      <c r="D486" s="75"/>
      <c r="E486" s="75"/>
      <c r="F486" s="76"/>
      <c r="G486" s="76"/>
      <c r="H486" s="76"/>
      <c r="I486" s="76"/>
      <c r="J486" s="76"/>
      <c r="K486" s="76"/>
      <c r="L486" s="76"/>
      <c r="M486" s="76"/>
      <c r="N486" s="76"/>
      <c r="O486" s="76"/>
      <c r="P486" s="76"/>
      <c r="Q486" s="76"/>
      <c r="R486" s="76"/>
      <c r="S486" s="76"/>
      <c r="T486" s="76"/>
      <c r="U486" s="76"/>
      <c r="V486" s="76"/>
      <c r="W486" s="76"/>
      <c r="X486" s="76"/>
      <c r="Y486" s="76"/>
      <c r="Z486" s="76"/>
      <c r="AA486" s="76"/>
      <c r="AB486" s="76"/>
      <c r="AC486" s="76"/>
      <c r="AD486" s="76"/>
      <c r="AE486" s="76"/>
      <c r="AF486" s="76"/>
      <c r="AG486" s="76"/>
      <c r="AH486" s="76"/>
      <c r="AI486" s="76"/>
      <c r="AJ486" s="76"/>
      <c r="AK486" s="76"/>
      <c r="AL486" s="76"/>
      <c r="AM486" s="76"/>
      <c r="AN486" s="76"/>
    </row>
    <row r="487" spans="3:40" s="74" customFormat="1" ht="13.5">
      <c r="C487" s="75"/>
      <c r="D487" s="75"/>
      <c r="E487" s="75"/>
      <c r="F487" s="76"/>
      <c r="G487" s="76"/>
      <c r="H487" s="76"/>
      <c r="I487" s="76"/>
      <c r="J487" s="76"/>
      <c r="K487" s="76"/>
      <c r="L487" s="76"/>
      <c r="M487" s="76"/>
      <c r="N487" s="76"/>
      <c r="O487" s="76"/>
      <c r="P487" s="76"/>
      <c r="Q487" s="76"/>
      <c r="R487" s="76"/>
      <c r="S487" s="76"/>
      <c r="T487" s="76"/>
      <c r="U487" s="76"/>
      <c r="V487" s="76"/>
      <c r="W487" s="76"/>
      <c r="X487" s="76"/>
      <c r="Y487" s="76"/>
      <c r="Z487" s="76"/>
      <c r="AA487" s="76"/>
      <c r="AB487" s="76"/>
      <c r="AC487" s="76"/>
      <c r="AD487" s="76"/>
      <c r="AE487" s="76"/>
      <c r="AF487" s="76"/>
      <c r="AG487" s="76"/>
      <c r="AH487" s="76"/>
      <c r="AI487" s="76"/>
      <c r="AJ487" s="76"/>
      <c r="AK487" s="76"/>
      <c r="AL487" s="76"/>
      <c r="AM487" s="76"/>
      <c r="AN487" s="76"/>
    </row>
    <row r="488" spans="3:40" s="74" customFormat="1" ht="13.5">
      <c r="C488" s="75"/>
      <c r="D488" s="75"/>
      <c r="E488" s="75"/>
      <c r="F488" s="76"/>
      <c r="G488" s="76"/>
      <c r="H488" s="76"/>
      <c r="I488" s="76"/>
      <c r="J488" s="76"/>
      <c r="K488" s="76"/>
      <c r="L488" s="76"/>
      <c r="M488" s="76"/>
      <c r="N488" s="76"/>
      <c r="O488" s="76"/>
      <c r="P488" s="76"/>
      <c r="Q488" s="76"/>
      <c r="R488" s="76"/>
      <c r="S488" s="76"/>
      <c r="T488" s="76"/>
      <c r="U488" s="76"/>
      <c r="V488" s="76"/>
      <c r="W488" s="76"/>
      <c r="X488" s="76"/>
      <c r="Y488" s="76"/>
      <c r="Z488" s="76"/>
      <c r="AA488" s="76"/>
      <c r="AB488" s="76"/>
      <c r="AC488" s="76"/>
      <c r="AD488" s="76"/>
      <c r="AE488" s="76"/>
      <c r="AF488" s="76"/>
      <c r="AG488" s="76"/>
      <c r="AH488" s="76"/>
      <c r="AI488" s="76"/>
      <c r="AJ488" s="76"/>
      <c r="AK488" s="76"/>
      <c r="AL488" s="76"/>
      <c r="AM488" s="76"/>
      <c r="AN488" s="76"/>
    </row>
    <row r="489" spans="3:40" s="74" customFormat="1" ht="13.5">
      <c r="C489" s="75"/>
      <c r="D489" s="75"/>
      <c r="E489" s="75"/>
      <c r="F489" s="76"/>
      <c r="G489" s="76"/>
      <c r="H489" s="76"/>
      <c r="I489" s="76"/>
      <c r="J489" s="76"/>
      <c r="K489" s="76"/>
      <c r="L489" s="76"/>
      <c r="M489" s="76"/>
      <c r="N489" s="76"/>
      <c r="O489" s="76"/>
      <c r="P489" s="76"/>
      <c r="Q489" s="76"/>
      <c r="R489" s="76"/>
      <c r="S489" s="76"/>
      <c r="T489" s="76"/>
      <c r="U489" s="76"/>
      <c r="V489" s="76"/>
      <c r="W489" s="76"/>
      <c r="X489" s="76"/>
      <c r="Y489" s="76"/>
      <c r="Z489" s="76"/>
      <c r="AA489" s="76"/>
      <c r="AB489" s="76"/>
      <c r="AC489" s="76"/>
      <c r="AD489" s="76"/>
      <c r="AE489" s="76"/>
      <c r="AF489" s="76"/>
      <c r="AG489" s="76"/>
      <c r="AH489" s="76"/>
      <c r="AI489" s="76"/>
      <c r="AJ489" s="76"/>
      <c r="AK489" s="76"/>
      <c r="AL489" s="76"/>
      <c r="AM489" s="76"/>
      <c r="AN489" s="76"/>
    </row>
    <row r="490" spans="3:40" s="74" customFormat="1" ht="13.5">
      <c r="C490" s="75"/>
      <c r="D490" s="75"/>
      <c r="E490" s="75"/>
      <c r="F490" s="76"/>
      <c r="G490" s="76"/>
      <c r="H490" s="76"/>
      <c r="I490" s="76"/>
      <c r="J490" s="76"/>
      <c r="K490" s="76"/>
      <c r="L490" s="76"/>
      <c r="M490" s="76"/>
      <c r="N490" s="76"/>
      <c r="O490" s="76"/>
      <c r="P490" s="76"/>
      <c r="Q490" s="76"/>
      <c r="R490" s="76"/>
      <c r="S490" s="76"/>
      <c r="T490" s="76"/>
      <c r="U490" s="76"/>
      <c r="V490" s="76"/>
      <c r="W490" s="76"/>
      <c r="X490" s="76"/>
      <c r="Y490" s="76"/>
      <c r="Z490" s="76"/>
      <c r="AA490" s="76"/>
      <c r="AB490" s="76"/>
      <c r="AC490" s="76"/>
      <c r="AD490" s="76"/>
      <c r="AE490" s="76"/>
      <c r="AF490" s="76"/>
      <c r="AG490" s="76"/>
      <c r="AH490" s="76"/>
      <c r="AI490" s="76"/>
      <c r="AJ490" s="76"/>
      <c r="AK490" s="76"/>
      <c r="AL490" s="76"/>
      <c r="AM490" s="76"/>
      <c r="AN490" s="76"/>
    </row>
    <row r="491" spans="3:40" s="74" customFormat="1" ht="13.5">
      <c r="C491" s="75"/>
      <c r="D491" s="75"/>
      <c r="E491" s="75"/>
      <c r="F491" s="76"/>
      <c r="G491" s="76"/>
      <c r="H491" s="76"/>
      <c r="I491" s="76"/>
      <c r="J491" s="76"/>
      <c r="K491" s="76"/>
      <c r="L491" s="76"/>
      <c r="M491" s="76"/>
      <c r="N491" s="76"/>
      <c r="O491" s="76"/>
      <c r="P491" s="76"/>
      <c r="Q491" s="76"/>
      <c r="R491" s="76"/>
      <c r="S491" s="76"/>
      <c r="T491" s="76"/>
      <c r="U491" s="76"/>
      <c r="V491" s="76"/>
      <c r="W491" s="76"/>
      <c r="X491" s="76"/>
      <c r="Y491" s="76"/>
      <c r="Z491" s="76"/>
      <c r="AA491" s="76"/>
      <c r="AB491" s="76"/>
      <c r="AC491" s="76"/>
      <c r="AD491" s="76"/>
      <c r="AE491" s="76"/>
      <c r="AF491" s="76"/>
      <c r="AG491" s="76"/>
      <c r="AH491" s="76"/>
      <c r="AI491" s="76"/>
      <c r="AJ491" s="76"/>
      <c r="AK491" s="76"/>
      <c r="AL491" s="76"/>
      <c r="AM491" s="76"/>
      <c r="AN491" s="76"/>
    </row>
    <row r="492" spans="3:40" s="74" customFormat="1" ht="13.5">
      <c r="C492" s="75"/>
      <c r="D492" s="75"/>
      <c r="E492" s="75"/>
      <c r="F492" s="76"/>
      <c r="G492" s="76"/>
      <c r="H492" s="76"/>
      <c r="I492" s="76"/>
      <c r="J492" s="76"/>
      <c r="K492" s="76"/>
      <c r="L492" s="76"/>
      <c r="M492" s="76"/>
      <c r="N492" s="76"/>
      <c r="O492" s="76"/>
      <c r="P492" s="76"/>
      <c r="Q492" s="76"/>
      <c r="R492" s="76"/>
      <c r="S492" s="76"/>
      <c r="T492" s="76"/>
      <c r="U492" s="76"/>
      <c r="V492" s="76"/>
      <c r="W492" s="76"/>
      <c r="X492" s="76"/>
      <c r="Y492" s="76"/>
      <c r="Z492" s="76"/>
      <c r="AA492" s="76"/>
      <c r="AB492" s="76"/>
      <c r="AC492" s="76"/>
      <c r="AD492" s="76"/>
      <c r="AE492" s="76"/>
      <c r="AF492" s="76"/>
      <c r="AG492" s="76"/>
      <c r="AH492" s="76"/>
      <c r="AI492" s="76"/>
      <c r="AJ492" s="76"/>
      <c r="AK492" s="76"/>
      <c r="AL492" s="76"/>
      <c r="AM492" s="76"/>
      <c r="AN492" s="76"/>
    </row>
    <row r="493" spans="3:40" s="74" customFormat="1" ht="13.5">
      <c r="C493" s="75"/>
      <c r="D493" s="75"/>
      <c r="E493" s="75"/>
      <c r="F493" s="76"/>
      <c r="G493" s="76"/>
      <c r="H493" s="76"/>
      <c r="I493" s="76"/>
      <c r="J493" s="76"/>
      <c r="K493" s="76"/>
      <c r="L493" s="76"/>
      <c r="M493" s="76"/>
      <c r="N493" s="76"/>
      <c r="O493" s="76"/>
      <c r="P493" s="76"/>
      <c r="Q493" s="76"/>
      <c r="R493" s="76"/>
      <c r="S493" s="76"/>
      <c r="T493" s="76"/>
      <c r="U493" s="76"/>
      <c r="V493" s="76"/>
      <c r="W493" s="76"/>
      <c r="X493" s="76"/>
      <c r="Y493" s="76"/>
      <c r="Z493" s="76"/>
      <c r="AA493" s="76"/>
      <c r="AB493" s="76"/>
      <c r="AC493" s="76"/>
      <c r="AD493" s="76"/>
      <c r="AE493" s="76"/>
      <c r="AF493" s="76"/>
      <c r="AG493" s="76"/>
      <c r="AH493" s="76"/>
      <c r="AI493" s="76"/>
      <c r="AJ493" s="76"/>
      <c r="AK493" s="76"/>
      <c r="AL493" s="76"/>
      <c r="AM493" s="76"/>
      <c r="AN493" s="76"/>
    </row>
    <row r="494" spans="3:40" s="74" customFormat="1" ht="13.5">
      <c r="C494" s="75"/>
      <c r="D494" s="75"/>
      <c r="E494" s="75"/>
      <c r="F494" s="76"/>
      <c r="G494" s="76"/>
      <c r="H494" s="76"/>
      <c r="I494" s="76"/>
      <c r="J494" s="76"/>
      <c r="K494" s="76"/>
      <c r="L494" s="76"/>
      <c r="M494" s="76"/>
      <c r="N494" s="76"/>
      <c r="O494" s="76"/>
      <c r="P494" s="76"/>
      <c r="Q494" s="76"/>
      <c r="R494" s="76"/>
      <c r="S494" s="76"/>
      <c r="T494" s="76"/>
      <c r="U494" s="76"/>
      <c r="V494" s="76"/>
      <c r="W494" s="76"/>
      <c r="X494" s="76"/>
      <c r="Y494" s="76"/>
      <c r="Z494" s="76"/>
      <c r="AA494" s="76"/>
      <c r="AB494" s="76"/>
      <c r="AC494" s="76"/>
      <c r="AD494" s="76"/>
      <c r="AE494" s="76"/>
      <c r="AF494" s="76"/>
      <c r="AG494" s="76"/>
      <c r="AH494" s="76"/>
      <c r="AI494" s="76"/>
      <c r="AJ494" s="76"/>
      <c r="AK494" s="76"/>
      <c r="AL494" s="76"/>
      <c r="AM494" s="76"/>
      <c r="AN494" s="76"/>
    </row>
    <row r="495" spans="3:40" s="74" customFormat="1" ht="13.5">
      <c r="C495" s="75"/>
      <c r="D495" s="75"/>
      <c r="E495" s="75"/>
      <c r="F495" s="76"/>
      <c r="G495" s="76"/>
      <c r="H495" s="76"/>
      <c r="I495" s="76"/>
      <c r="J495" s="76"/>
      <c r="K495" s="76"/>
      <c r="L495" s="76"/>
      <c r="M495" s="76"/>
      <c r="N495" s="76"/>
      <c r="O495" s="76"/>
      <c r="P495" s="76"/>
      <c r="Q495" s="76"/>
      <c r="R495" s="76"/>
      <c r="S495" s="76"/>
      <c r="T495" s="76"/>
      <c r="U495" s="76"/>
      <c r="V495" s="76"/>
      <c r="W495" s="76"/>
      <c r="X495" s="76"/>
      <c r="Y495" s="76"/>
      <c r="Z495" s="76"/>
      <c r="AA495" s="76"/>
      <c r="AB495" s="76"/>
      <c r="AC495" s="76"/>
      <c r="AD495" s="76"/>
      <c r="AE495" s="76"/>
      <c r="AF495" s="76"/>
      <c r="AG495" s="76"/>
      <c r="AH495" s="76"/>
      <c r="AI495" s="76"/>
      <c r="AJ495" s="76"/>
      <c r="AK495" s="76"/>
      <c r="AL495" s="76"/>
      <c r="AM495" s="76"/>
      <c r="AN495" s="76"/>
    </row>
    <row r="496" spans="3:40" s="74" customFormat="1" ht="13.5">
      <c r="C496" s="75"/>
      <c r="D496" s="75"/>
      <c r="E496" s="75"/>
      <c r="F496" s="76"/>
      <c r="G496" s="76"/>
      <c r="H496" s="76"/>
      <c r="I496" s="76"/>
      <c r="J496" s="76"/>
      <c r="K496" s="76"/>
      <c r="L496" s="76"/>
      <c r="M496" s="76"/>
      <c r="N496" s="76"/>
      <c r="O496" s="76"/>
      <c r="P496" s="76"/>
      <c r="Q496" s="76"/>
      <c r="R496" s="76"/>
      <c r="S496" s="76"/>
      <c r="T496" s="76"/>
      <c r="U496" s="76"/>
      <c r="V496" s="76"/>
      <c r="W496" s="76"/>
      <c r="X496" s="76"/>
      <c r="Y496" s="76"/>
      <c r="Z496" s="76"/>
      <c r="AA496" s="76"/>
      <c r="AB496" s="76"/>
      <c r="AC496" s="76"/>
      <c r="AD496" s="76"/>
      <c r="AE496" s="76"/>
      <c r="AF496" s="76"/>
      <c r="AG496" s="76"/>
      <c r="AH496" s="76"/>
      <c r="AI496" s="76"/>
      <c r="AJ496" s="76"/>
      <c r="AK496" s="76"/>
      <c r="AL496" s="76"/>
      <c r="AM496" s="76"/>
      <c r="AN496" s="76"/>
    </row>
    <row r="497" spans="3:40" s="74" customFormat="1" ht="13.5">
      <c r="C497" s="75"/>
      <c r="D497" s="75"/>
      <c r="E497" s="75"/>
      <c r="F497" s="76"/>
      <c r="G497" s="76"/>
      <c r="H497" s="76"/>
      <c r="I497" s="76"/>
      <c r="J497" s="76"/>
      <c r="K497" s="76"/>
      <c r="L497" s="76"/>
      <c r="M497" s="76"/>
      <c r="N497" s="76"/>
      <c r="O497" s="76"/>
      <c r="P497" s="76"/>
      <c r="Q497" s="76"/>
      <c r="R497" s="76"/>
      <c r="S497" s="76"/>
      <c r="T497" s="76"/>
      <c r="U497" s="76"/>
      <c r="V497" s="76"/>
      <c r="W497" s="76"/>
      <c r="X497" s="76"/>
      <c r="Y497" s="76"/>
      <c r="Z497" s="76"/>
      <c r="AA497" s="76"/>
      <c r="AB497" s="76"/>
      <c r="AC497" s="76"/>
      <c r="AD497" s="76"/>
      <c r="AE497" s="76"/>
      <c r="AF497" s="76"/>
      <c r="AG497" s="76"/>
      <c r="AH497" s="76"/>
      <c r="AI497" s="76"/>
      <c r="AJ497" s="76"/>
      <c r="AK497" s="76"/>
      <c r="AL497" s="76"/>
      <c r="AM497" s="76"/>
      <c r="AN497" s="76"/>
    </row>
    <row r="498" spans="3:40" s="74" customFormat="1" ht="13.5">
      <c r="C498" s="75"/>
      <c r="D498" s="75"/>
      <c r="E498" s="75"/>
      <c r="F498" s="76"/>
      <c r="G498" s="76"/>
      <c r="H498" s="76"/>
      <c r="I498" s="76"/>
      <c r="J498" s="76"/>
      <c r="K498" s="76"/>
      <c r="L498" s="76"/>
      <c r="M498" s="76"/>
      <c r="N498" s="76"/>
      <c r="O498" s="76"/>
      <c r="P498" s="76"/>
      <c r="Q498" s="76"/>
      <c r="R498" s="76"/>
      <c r="S498" s="76"/>
      <c r="T498" s="76"/>
      <c r="U498" s="76"/>
      <c r="V498" s="76"/>
      <c r="W498" s="76"/>
      <c r="X498" s="76"/>
      <c r="Y498" s="76"/>
      <c r="Z498" s="76"/>
      <c r="AA498" s="76"/>
      <c r="AB498" s="76"/>
      <c r="AC498" s="76"/>
      <c r="AD498" s="76"/>
      <c r="AE498" s="76"/>
      <c r="AF498" s="76"/>
      <c r="AG498" s="76"/>
      <c r="AH498" s="76"/>
      <c r="AI498" s="76"/>
      <c r="AJ498" s="76"/>
      <c r="AK498" s="76"/>
      <c r="AL498" s="76"/>
      <c r="AM498" s="76"/>
      <c r="AN498" s="76"/>
    </row>
    <row r="499" spans="3:40" s="74" customFormat="1" ht="13.5">
      <c r="C499" s="75"/>
      <c r="D499" s="75"/>
      <c r="E499" s="75"/>
      <c r="F499" s="76"/>
      <c r="G499" s="76"/>
      <c r="H499" s="76"/>
      <c r="I499" s="76"/>
      <c r="J499" s="76"/>
      <c r="K499" s="76"/>
      <c r="L499" s="76"/>
      <c r="M499" s="76"/>
      <c r="N499" s="76"/>
      <c r="O499" s="76"/>
      <c r="P499" s="76"/>
      <c r="Q499" s="76"/>
      <c r="R499" s="76"/>
      <c r="S499" s="76"/>
      <c r="T499" s="76"/>
      <c r="U499" s="76"/>
      <c r="V499" s="76"/>
      <c r="W499" s="76"/>
      <c r="X499" s="76"/>
      <c r="Y499" s="76"/>
      <c r="Z499" s="76"/>
      <c r="AA499" s="76"/>
      <c r="AB499" s="76"/>
      <c r="AC499" s="76"/>
      <c r="AD499" s="76"/>
      <c r="AE499" s="76"/>
      <c r="AF499" s="76"/>
      <c r="AG499" s="76"/>
      <c r="AH499" s="76"/>
      <c r="AI499" s="76"/>
      <c r="AJ499" s="76"/>
      <c r="AK499" s="76"/>
      <c r="AL499" s="76"/>
      <c r="AM499" s="76"/>
      <c r="AN499" s="76"/>
    </row>
    <row r="500" spans="3:40" s="74" customFormat="1" ht="13.5">
      <c r="C500" s="75"/>
      <c r="D500" s="75"/>
      <c r="E500" s="75"/>
      <c r="F500" s="76"/>
      <c r="G500" s="76"/>
      <c r="H500" s="76"/>
      <c r="I500" s="76"/>
      <c r="J500" s="76"/>
      <c r="K500" s="76"/>
      <c r="L500" s="76"/>
      <c r="M500" s="76"/>
      <c r="N500" s="76"/>
      <c r="O500" s="76"/>
      <c r="P500" s="76"/>
      <c r="Q500" s="76"/>
      <c r="R500" s="76"/>
      <c r="S500" s="76"/>
      <c r="T500" s="76"/>
      <c r="U500" s="76"/>
      <c r="V500" s="76"/>
      <c r="W500" s="76"/>
      <c r="X500" s="76"/>
      <c r="Y500" s="76"/>
      <c r="Z500" s="76"/>
      <c r="AA500" s="76"/>
      <c r="AB500" s="76"/>
      <c r="AC500" s="76"/>
      <c r="AD500" s="76"/>
      <c r="AE500" s="76"/>
      <c r="AF500" s="76"/>
      <c r="AG500" s="76"/>
      <c r="AH500" s="76"/>
      <c r="AI500" s="76"/>
      <c r="AJ500" s="76"/>
      <c r="AK500" s="76"/>
      <c r="AL500" s="76"/>
      <c r="AM500" s="76"/>
      <c r="AN500" s="76"/>
    </row>
    <row r="501" spans="3:40" s="74" customFormat="1" ht="13.5">
      <c r="C501" s="75"/>
      <c r="D501" s="75"/>
      <c r="E501" s="75"/>
      <c r="F501" s="76"/>
      <c r="G501" s="76"/>
      <c r="H501" s="76"/>
      <c r="I501" s="76"/>
      <c r="J501" s="76"/>
      <c r="K501" s="76"/>
      <c r="L501" s="76"/>
      <c r="M501" s="76"/>
      <c r="N501" s="76"/>
      <c r="O501" s="76"/>
      <c r="P501" s="76"/>
      <c r="Q501" s="76"/>
      <c r="R501" s="76"/>
      <c r="S501" s="76"/>
      <c r="T501" s="76"/>
      <c r="U501" s="76"/>
      <c r="V501" s="76"/>
      <c r="W501" s="76"/>
      <c r="X501" s="76"/>
      <c r="Y501" s="76"/>
      <c r="Z501" s="76"/>
      <c r="AA501" s="76"/>
      <c r="AB501" s="76"/>
      <c r="AC501" s="76"/>
      <c r="AD501" s="76"/>
      <c r="AE501" s="76"/>
      <c r="AF501" s="76"/>
      <c r="AG501" s="76"/>
      <c r="AH501" s="76"/>
      <c r="AI501" s="76"/>
      <c r="AJ501" s="76"/>
      <c r="AK501" s="76"/>
      <c r="AL501" s="76"/>
      <c r="AM501" s="76"/>
      <c r="AN501" s="76"/>
    </row>
    <row r="502" spans="3:40" s="74" customFormat="1" ht="13.5">
      <c r="C502" s="75"/>
      <c r="D502" s="75"/>
      <c r="E502" s="75"/>
      <c r="F502" s="76"/>
      <c r="G502" s="76"/>
      <c r="H502" s="76"/>
      <c r="I502" s="76"/>
      <c r="J502" s="76"/>
      <c r="K502" s="76"/>
      <c r="L502" s="76"/>
      <c r="M502" s="76"/>
      <c r="N502" s="76"/>
      <c r="O502" s="76"/>
      <c r="P502" s="76"/>
      <c r="Q502" s="76"/>
      <c r="R502" s="76"/>
      <c r="S502" s="76"/>
      <c r="T502" s="76"/>
      <c r="U502" s="76"/>
      <c r="V502" s="76"/>
      <c r="W502" s="76"/>
      <c r="X502" s="76"/>
      <c r="Y502" s="76"/>
      <c r="Z502" s="76"/>
      <c r="AA502" s="76"/>
      <c r="AB502" s="76"/>
      <c r="AC502" s="76"/>
      <c r="AD502" s="76"/>
      <c r="AE502" s="76"/>
      <c r="AF502" s="76"/>
      <c r="AG502" s="76"/>
      <c r="AH502" s="76"/>
      <c r="AI502" s="76"/>
      <c r="AJ502" s="76"/>
      <c r="AK502" s="76"/>
      <c r="AL502" s="76"/>
      <c r="AM502" s="76"/>
      <c r="AN502" s="76"/>
    </row>
    <row r="503" spans="3:40" s="74" customFormat="1" ht="13.5">
      <c r="C503" s="75"/>
      <c r="D503" s="75"/>
      <c r="E503" s="75"/>
      <c r="F503" s="76"/>
      <c r="G503" s="76"/>
      <c r="H503" s="76"/>
      <c r="I503" s="76"/>
      <c r="J503" s="76"/>
      <c r="K503" s="76"/>
      <c r="L503" s="76"/>
      <c r="M503" s="76"/>
      <c r="N503" s="76"/>
      <c r="O503" s="76"/>
      <c r="P503" s="76"/>
      <c r="Q503" s="76"/>
      <c r="R503" s="76"/>
      <c r="S503" s="76"/>
      <c r="T503" s="76"/>
      <c r="U503" s="76"/>
      <c r="V503" s="76"/>
      <c r="W503" s="76"/>
      <c r="X503" s="76"/>
      <c r="Y503" s="76"/>
      <c r="Z503" s="76"/>
      <c r="AA503" s="76"/>
      <c r="AB503" s="76"/>
      <c r="AC503" s="76"/>
      <c r="AD503" s="76"/>
      <c r="AE503" s="76"/>
      <c r="AF503" s="76"/>
      <c r="AG503" s="76"/>
      <c r="AH503" s="76"/>
      <c r="AI503" s="76"/>
      <c r="AJ503" s="76"/>
      <c r="AK503" s="76"/>
      <c r="AL503" s="76"/>
      <c r="AM503" s="76"/>
      <c r="AN503" s="76"/>
    </row>
    <row r="504" spans="3:40" s="74" customFormat="1" ht="13.5">
      <c r="C504" s="75"/>
      <c r="D504" s="75"/>
      <c r="E504" s="75"/>
      <c r="F504" s="76"/>
      <c r="G504" s="76"/>
      <c r="H504" s="76"/>
      <c r="I504" s="76"/>
      <c r="J504" s="76"/>
      <c r="K504" s="76"/>
      <c r="L504" s="76"/>
      <c r="M504" s="76"/>
      <c r="N504" s="76"/>
      <c r="O504" s="76"/>
      <c r="P504" s="76"/>
      <c r="Q504" s="76"/>
      <c r="R504" s="76"/>
      <c r="S504" s="76"/>
      <c r="T504" s="76"/>
      <c r="U504" s="76"/>
      <c r="V504" s="76"/>
      <c r="W504" s="76"/>
      <c r="X504" s="76"/>
      <c r="Y504" s="76"/>
      <c r="Z504" s="76"/>
      <c r="AA504" s="76"/>
      <c r="AB504" s="76"/>
      <c r="AC504" s="76"/>
      <c r="AD504" s="76"/>
      <c r="AE504" s="76"/>
      <c r="AF504" s="76"/>
      <c r="AG504" s="76"/>
      <c r="AH504" s="76"/>
      <c r="AI504" s="76"/>
      <c r="AJ504" s="76"/>
      <c r="AK504" s="76"/>
      <c r="AL504" s="76"/>
      <c r="AM504" s="76"/>
      <c r="AN504" s="76"/>
    </row>
    <row r="505" spans="3:40" s="74" customFormat="1" ht="13.5">
      <c r="C505" s="75"/>
      <c r="D505" s="75"/>
      <c r="E505" s="75"/>
      <c r="F505" s="76"/>
      <c r="G505" s="76"/>
      <c r="H505" s="76"/>
      <c r="I505" s="76"/>
      <c r="J505" s="76"/>
      <c r="K505" s="76"/>
      <c r="L505" s="76"/>
      <c r="M505" s="76"/>
      <c r="N505" s="76"/>
      <c r="O505" s="76"/>
      <c r="P505" s="76"/>
      <c r="Q505" s="76"/>
      <c r="R505" s="76"/>
      <c r="S505" s="76"/>
      <c r="T505" s="76"/>
      <c r="U505" s="76"/>
      <c r="V505" s="76"/>
      <c r="W505" s="76"/>
      <c r="X505" s="76"/>
      <c r="Y505" s="76"/>
      <c r="Z505" s="76"/>
      <c r="AA505" s="76"/>
      <c r="AB505" s="76"/>
      <c r="AC505" s="76"/>
      <c r="AD505" s="76"/>
      <c r="AE505" s="76"/>
      <c r="AF505" s="76"/>
      <c r="AG505" s="76"/>
      <c r="AH505" s="76"/>
      <c r="AI505" s="76"/>
      <c r="AJ505" s="76"/>
      <c r="AK505" s="76"/>
      <c r="AL505" s="76"/>
      <c r="AM505" s="76"/>
      <c r="AN505" s="76"/>
    </row>
    <row r="506" spans="3:40" s="74" customFormat="1" ht="13.5">
      <c r="C506" s="75"/>
      <c r="D506" s="75"/>
      <c r="E506" s="75"/>
      <c r="F506" s="76"/>
      <c r="G506" s="76"/>
      <c r="H506" s="76"/>
      <c r="I506" s="76"/>
      <c r="J506" s="76"/>
      <c r="K506" s="76"/>
      <c r="L506" s="76"/>
      <c r="M506" s="76"/>
      <c r="N506" s="76"/>
      <c r="O506" s="76"/>
      <c r="P506" s="76"/>
      <c r="Q506" s="76"/>
      <c r="R506" s="76"/>
      <c r="S506" s="76"/>
      <c r="T506" s="76"/>
      <c r="U506" s="76"/>
      <c r="V506" s="76"/>
      <c r="W506" s="76"/>
      <c r="X506" s="76"/>
      <c r="Y506" s="76"/>
      <c r="Z506" s="76"/>
      <c r="AA506" s="76"/>
      <c r="AB506" s="76"/>
      <c r="AC506" s="76"/>
      <c r="AD506" s="76"/>
      <c r="AE506" s="76"/>
      <c r="AF506" s="76"/>
      <c r="AG506" s="76"/>
      <c r="AH506" s="76"/>
      <c r="AI506" s="76"/>
      <c r="AJ506" s="76"/>
      <c r="AK506" s="76"/>
      <c r="AL506" s="76"/>
      <c r="AM506" s="76"/>
      <c r="AN506" s="76"/>
    </row>
    <row r="507" spans="3:40" s="74" customFormat="1" ht="13.5">
      <c r="C507" s="75"/>
      <c r="D507" s="75"/>
      <c r="E507" s="75"/>
      <c r="F507" s="76"/>
      <c r="G507" s="76"/>
      <c r="H507" s="76"/>
      <c r="I507" s="76"/>
      <c r="J507" s="76"/>
      <c r="K507" s="76"/>
      <c r="L507" s="76"/>
      <c r="M507" s="76"/>
      <c r="N507" s="76"/>
      <c r="O507" s="76"/>
      <c r="P507" s="76"/>
      <c r="Q507" s="76"/>
      <c r="R507" s="76"/>
      <c r="S507" s="76"/>
      <c r="T507" s="76"/>
      <c r="U507" s="76"/>
      <c r="V507" s="76"/>
      <c r="W507" s="76"/>
      <c r="X507" s="76"/>
      <c r="Y507" s="76"/>
      <c r="Z507" s="76"/>
      <c r="AA507" s="76"/>
      <c r="AB507" s="76"/>
      <c r="AC507" s="76"/>
      <c r="AD507" s="76"/>
      <c r="AE507" s="76"/>
      <c r="AF507" s="76"/>
      <c r="AG507" s="76"/>
      <c r="AH507" s="76"/>
      <c r="AI507" s="76"/>
      <c r="AJ507" s="76"/>
      <c r="AK507" s="76"/>
      <c r="AL507" s="76"/>
      <c r="AM507" s="76"/>
      <c r="AN507" s="76"/>
    </row>
    <row r="508" spans="3:40" s="74" customFormat="1" ht="13.5">
      <c r="C508" s="75"/>
      <c r="D508" s="75"/>
      <c r="E508" s="75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  <c r="Z508" s="76"/>
      <c r="AA508" s="76"/>
      <c r="AB508" s="76"/>
      <c r="AC508" s="76"/>
      <c r="AD508" s="76"/>
      <c r="AE508" s="76"/>
      <c r="AF508" s="76"/>
      <c r="AG508" s="76"/>
      <c r="AH508" s="76"/>
      <c r="AI508" s="76"/>
      <c r="AJ508" s="76"/>
      <c r="AK508" s="76"/>
      <c r="AL508" s="76"/>
      <c r="AM508" s="76"/>
      <c r="AN508" s="76"/>
    </row>
    <row r="509" spans="3:40" s="74" customFormat="1" ht="13.5">
      <c r="C509" s="75"/>
      <c r="D509" s="75"/>
      <c r="E509" s="75"/>
      <c r="F509" s="76"/>
      <c r="G509" s="76"/>
      <c r="H509" s="76"/>
      <c r="I509" s="76"/>
      <c r="J509" s="76"/>
      <c r="K509" s="76"/>
      <c r="L509" s="76"/>
      <c r="M509" s="76"/>
      <c r="N509" s="76"/>
      <c r="O509" s="76"/>
      <c r="P509" s="76"/>
      <c r="Q509" s="76"/>
      <c r="R509" s="76"/>
      <c r="S509" s="76"/>
      <c r="T509" s="76"/>
      <c r="U509" s="76"/>
      <c r="V509" s="76"/>
      <c r="W509" s="76"/>
      <c r="X509" s="76"/>
      <c r="Y509" s="76"/>
      <c r="Z509" s="76"/>
      <c r="AA509" s="76"/>
      <c r="AB509" s="76"/>
      <c r="AC509" s="76"/>
      <c r="AD509" s="76"/>
      <c r="AE509" s="76"/>
      <c r="AF509" s="76"/>
      <c r="AG509" s="76"/>
      <c r="AH509" s="76"/>
      <c r="AI509" s="76"/>
      <c r="AJ509" s="76"/>
      <c r="AK509" s="76"/>
      <c r="AL509" s="76"/>
      <c r="AM509" s="76"/>
      <c r="AN509" s="76"/>
    </row>
    <row r="510" spans="3:40" s="74" customFormat="1" ht="13.5">
      <c r="C510" s="75"/>
      <c r="D510" s="75"/>
      <c r="E510" s="75"/>
      <c r="F510" s="76"/>
      <c r="G510" s="76"/>
      <c r="H510" s="76"/>
      <c r="I510" s="76"/>
      <c r="J510" s="76"/>
      <c r="K510" s="76"/>
      <c r="L510" s="76"/>
      <c r="M510" s="76"/>
      <c r="N510" s="76"/>
      <c r="O510" s="76"/>
      <c r="P510" s="76"/>
      <c r="Q510" s="76"/>
      <c r="R510" s="76"/>
      <c r="S510" s="76"/>
      <c r="T510" s="76"/>
      <c r="U510" s="76"/>
      <c r="V510" s="76"/>
      <c r="W510" s="76"/>
      <c r="X510" s="76"/>
      <c r="Y510" s="76"/>
      <c r="Z510" s="76"/>
      <c r="AA510" s="76"/>
      <c r="AB510" s="76"/>
      <c r="AC510" s="76"/>
      <c r="AD510" s="76"/>
      <c r="AE510" s="76"/>
      <c r="AF510" s="76"/>
      <c r="AG510" s="76"/>
      <c r="AH510" s="76"/>
      <c r="AI510" s="76"/>
      <c r="AJ510" s="76"/>
      <c r="AK510" s="76"/>
      <c r="AL510" s="76"/>
      <c r="AM510" s="76"/>
      <c r="AN510" s="76"/>
    </row>
    <row r="511" spans="3:40" s="74" customFormat="1" ht="13.5">
      <c r="C511" s="75"/>
      <c r="D511" s="75"/>
      <c r="E511" s="75"/>
      <c r="F511" s="76"/>
      <c r="G511" s="76"/>
      <c r="H511" s="76"/>
      <c r="I511" s="76"/>
      <c r="J511" s="76"/>
      <c r="K511" s="76"/>
      <c r="L511" s="76"/>
      <c r="M511" s="76"/>
      <c r="N511" s="76"/>
      <c r="O511" s="76"/>
      <c r="P511" s="76"/>
      <c r="Q511" s="76"/>
      <c r="R511" s="76"/>
      <c r="S511" s="76"/>
      <c r="T511" s="76"/>
      <c r="U511" s="76"/>
      <c r="V511" s="76"/>
      <c r="W511" s="76"/>
      <c r="X511" s="76"/>
      <c r="Y511" s="76"/>
      <c r="Z511" s="76"/>
      <c r="AA511" s="76"/>
      <c r="AB511" s="76"/>
      <c r="AC511" s="76"/>
      <c r="AD511" s="76"/>
      <c r="AE511" s="76"/>
      <c r="AF511" s="76"/>
      <c r="AG511" s="76"/>
      <c r="AH511" s="76"/>
      <c r="AI511" s="76"/>
      <c r="AJ511" s="76"/>
      <c r="AK511" s="76"/>
      <c r="AL511" s="76"/>
      <c r="AM511" s="76"/>
      <c r="AN511" s="76"/>
    </row>
    <row r="512" spans="3:40" s="74" customFormat="1" ht="13.5">
      <c r="C512" s="75"/>
      <c r="D512" s="75"/>
      <c r="E512" s="75"/>
      <c r="F512" s="76"/>
      <c r="G512" s="76"/>
      <c r="H512" s="76"/>
      <c r="I512" s="76"/>
      <c r="J512" s="76"/>
      <c r="K512" s="76"/>
      <c r="L512" s="76"/>
      <c r="M512" s="76"/>
      <c r="N512" s="76"/>
      <c r="O512" s="76"/>
      <c r="P512" s="76"/>
      <c r="Q512" s="76"/>
      <c r="R512" s="76"/>
      <c r="S512" s="76"/>
      <c r="T512" s="76"/>
      <c r="U512" s="76"/>
      <c r="V512" s="76"/>
      <c r="W512" s="76"/>
      <c r="X512" s="76"/>
      <c r="Y512" s="76"/>
      <c r="Z512" s="76"/>
      <c r="AA512" s="76"/>
      <c r="AB512" s="76"/>
      <c r="AC512" s="76"/>
      <c r="AD512" s="76"/>
      <c r="AE512" s="76"/>
      <c r="AF512" s="76"/>
      <c r="AG512" s="76"/>
      <c r="AH512" s="76"/>
      <c r="AI512" s="76"/>
      <c r="AJ512" s="76"/>
      <c r="AK512" s="76"/>
      <c r="AL512" s="76"/>
      <c r="AM512" s="76"/>
      <c r="AN512" s="76"/>
    </row>
    <row r="513" spans="3:40" s="74" customFormat="1" ht="13.5">
      <c r="C513" s="75"/>
      <c r="D513" s="75"/>
      <c r="E513" s="75"/>
      <c r="F513" s="76"/>
      <c r="G513" s="76"/>
      <c r="H513" s="76"/>
      <c r="I513" s="76"/>
      <c r="J513" s="76"/>
      <c r="K513" s="76"/>
      <c r="L513" s="76"/>
      <c r="M513" s="76"/>
      <c r="N513" s="76"/>
      <c r="O513" s="76"/>
      <c r="P513" s="76"/>
      <c r="Q513" s="76"/>
      <c r="R513" s="76"/>
      <c r="S513" s="76"/>
      <c r="T513" s="76"/>
      <c r="U513" s="76"/>
      <c r="V513" s="76"/>
      <c r="W513" s="76"/>
      <c r="X513" s="76"/>
      <c r="Y513" s="76"/>
      <c r="Z513" s="76"/>
      <c r="AA513" s="76"/>
      <c r="AB513" s="76"/>
      <c r="AC513" s="76"/>
      <c r="AD513" s="76"/>
      <c r="AE513" s="76"/>
      <c r="AF513" s="76"/>
      <c r="AG513" s="76"/>
      <c r="AH513" s="76"/>
      <c r="AI513" s="76"/>
      <c r="AJ513" s="76"/>
      <c r="AK513" s="76"/>
      <c r="AL513" s="76"/>
      <c r="AM513" s="76"/>
      <c r="AN513" s="76"/>
    </row>
    <row r="514" spans="3:40" s="74" customFormat="1" ht="13.5">
      <c r="C514" s="75"/>
      <c r="D514" s="75"/>
      <c r="E514" s="75"/>
      <c r="F514" s="76"/>
      <c r="G514" s="76"/>
      <c r="H514" s="76"/>
      <c r="I514" s="76"/>
      <c r="J514" s="76"/>
      <c r="K514" s="76"/>
      <c r="L514" s="76"/>
      <c r="M514" s="76"/>
      <c r="N514" s="76"/>
      <c r="O514" s="76"/>
      <c r="P514" s="76"/>
      <c r="Q514" s="76"/>
      <c r="R514" s="76"/>
      <c r="S514" s="76"/>
      <c r="T514" s="76"/>
      <c r="U514" s="76"/>
      <c r="V514" s="76"/>
      <c r="W514" s="76"/>
      <c r="X514" s="76"/>
      <c r="Y514" s="76"/>
      <c r="Z514" s="76"/>
      <c r="AA514" s="76"/>
      <c r="AB514" s="76"/>
      <c r="AC514" s="76"/>
      <c r="AD514" s="76"/>
      <c r="AE514" s="76"/>
      <c r="AF514" s="76"/>
      <c r="AG514" s="76"/>
      <c r="AH514" s="76"/>
      <c r="AI514" s="76"/>
      <c r="AJ514" s="76"/>
      <c r="AK514" s="76"/>
      <c r="AL514" s="76"/>
      <c r="AM514" s="76"/>
      <c r="AN514" s="76"/>
    </row>
    <row r="515" spans="3:40" s="74" customFormat="1" ht="13.5">
      <c r="C515" s="75"/>
      <c r="D515" s="75"/>
      <c r="E515" s="75"/>
      <c r="F515" s="76"/>
      <c r="G515" s="76"/>
      <c r="H515" s="76"/>
      <c r="I515" s="76"/>
      <c r="J515" s="76"/>
      <c r="K515" s="76"/>
      <c r="L515" s="76"/>
      <c r="M515" s="76"/>
      <c r="N515" s="76"/>
      <c r="O515" s="76"/>
      <c r="P515" s="76"/>
      <c r="Q515" s="76"/>
      <c r="R515" s="76"/>
      <c r="S515" s="76"/>
      <c r="T515" s="76"/>
      <c r="U515" s="76"/>
      <c r="V515" s="76"/>
      <c r="W515" s="76"/>
      <c r="X515" s="76"/>
      <c r="Y515" s="76"/>
      <c r="Z515" s="76"/>
      <c r="AA515" s="76"/>
      <c r="AB515" s="76"/>
      <c r="AC515" s="76"/>
      <c r="AD515" s="76"/>
      <c r="AE515" s="76"/>
      <c r="AF515" s="76"/>
      <c r="AG515" s="76"/>
      <c r="AH515" s="76"/>
      <c r="AI515" s="76"/>
      <c r="AJ515" s="76"/>
      <c r="AK515" s="76"/>
      <c r="AL515" s="76"/>
      <c r="AM515" s="76"/>
      <c r="AN515" s="76"/>
    </row>
    <row r="516" spans="3:40" s="74" customFormat="1" ht="13.5">
      <c r="C516" s="75"/>
      <c r="D516" s="75"/>
      <c r="E516" s="75"/>
      <c r="F516" s="76"/>
      <c r="G516" s="76"/>
      <c r="H516" s="76"/>
      <c r="I516" s="76"/>
      <c r="J516" s="76"/>
      <c r="K516" s="76"/>
      <c r="L516" s="76"/>
      <c r="M516" s="76"/>
      <c r="N516" s="76"/>
      <c r="O516" s="76"/>
      <c r="P516" s="76"/>
      <c r="Q516" s="76"/>
      <c r="R516" s="76"/>
      <c r="S516" s="76"/>
      <c r="T516" s="76"/>
      <c r="U516" s="76"/>
      <c r="V516" s="76"/>
      <c r="W516" s="76"/>
      <c r="X516" s="76"/>
      <c r="Y516" s="76"/>
      <c r="Z516" s="76"/>
      <c r="AA516" s="76"/>
      <c r="AB516" s="76"/>
      <c r="AC516" s="76"/>
      <c r="AD516" s="76"/>
      <c r="AE516" s="76"/>
      <c r="AF516" s="76"/>
      <c r="AG516" s="76"/>
      <c r="AH516" s="76"/>
      <c r="AI516" s="76"/>
      <c r="AJ516" s="76"/>
      <c r="AK516" s="76"/>
      <c r="AL516" s="76"/>
      <c r="AM516" s="76"/>
      <c r="AN516" s="76"/>
    </row>
    <row r="517" spans="3:40" s="74" customFormat="1" ht="13.5">
      <c r="C517" s="75"/>
      <c r="D517" s="75"/>
      <c r="E517" s="75"/>
      <c r="F517" s="76"/>
      <c r="G517" s="76"/>
      <c r="H517" s="76"/>
      <c r="I517" s="76"/>
      <c r="J517" s="76"/>
      <c r="K517" s="76"/>
      <c r="L517" s="76"/>
      <c r="M517" s="76"/>
      <c r="N517" s="76"/>
      <c r="O517" s="76"/>
      <c r="P517" s="76"/>
      <c r="Q517" s="76"/>
      <c r="R517" s="76"/>
      <c r="S517" s="76"/>
      <c r="T517" s="76"/>
      <c r="U517" s="76"/>
      <c r="V517" s="76"/>
      <c r="W517" s="76"/>
      <c r="X517" s="76"/>
      <c r="Y517" s="76"/>
      <c r="Z517" s="76"/>
      <c r="AA517" s="76"/>
      <c r="AB517" s="76"/>
      <c r="AC517" s="76"/>
      <c r="AD517" s="76"/>
      <c r="AE517" s="76"/>
      <c r="AF517" s="76"/>
      <c r="AG517" s="76"/>
      <c r="AH517" s="76"/>
      <c r="AI517" s="76"/>
      <c r="AJ517" s="76"/>
      <c r="AK517" s="76"/>
      <c r="AL517" s="76"/>
      <c r="AM517" s="76"/>
      <c r="AN517" s="76"/>
    </row>
    <row r="518" spans="3:40" s="74" customFormat="1" ht="13.5">
      <c r="C518" s="75"/>
      <c r="D518" s="75"/>
      <c r="E518" s="75"/>
      <c r="F518" s="76"/>
      <c r="G518" s="76"/>
      <c r="H518" s="76"/>
      <c r="I518" s="76"/>
      <c r="J518" s="76"/>
      <c r="K518" s="76"/>
      <c r="L518" s="76"/>
      <c r="M518" s="76"/>
      <c r="N518" s="76"/>
      <c r="O518" s="76"/>
      <c r="P518" s="76"/>
      <c r="Q518" s="76"/>
      <c r="R518" s="76"/>
      <c r="S518" s="76"/>
      <c r="T518" s="76"/>
      <c r="U518" s="76"/>
      <c r="V518" s="76"/>
      <c r="W518" s="76"/>
      <c r="X518" s="76"/>
      <c r="Y518" s="76"/>
      <c r="Z518" s="76"/>
      <c r="AA518" s="76"/>
      <c r="AB518" s="76"/>
      <c r="AC518" s="76"/>
      <c r="AD518" s="76"/>
      <c r="AE518" s="76"/>
      <c r="AF518" s="76"/>
      <c r="AG518" s="76"/>
      <c r="AH518" s="76"/>
      <c r="AI518" s="76"/>
      <c r="AJ518" s="76"/>
      <c r="AK518" s="76"/>
      <c r="AL518" s="76"/>
      <c r="AM518" s="76"/>
      <c r="AN518" s="76"/>
    </row>
    <row r="519" spans="3:40" s="74" customFormat="1" ht="13.5">
      <c r="C519" s="75"/>
      <c r="D519" s="75"/>
      <c r="E519" s="75"/>
      <c r="F519" s="76"/>
      <c r="G519" s="76"/>
      <c r="H519" s="76"/>
      <c r="I519" s="76"/>
      <c r="J519" s="76"/>
      <c r="K519" s="76"/>
      <c r="L519" s="76"/>
      <c r="M519" s="76"/>
      <c r="N519" s="76"/>
      <c r="O519" s="76"/>
      <c r="P519" s="76"/>
      <c r="Q519" s="76"/>
      <c r="R519" s="76"/>
      <c r="S519" s="76"/>
      <c r="T519" s="76"/>
      <c r="U519" s="76"/>
      <c r="V519" s="76"/>
      <c r="W519" s="76"/>
      <c r="X519" s="76"/>
      <c r="Y519" s="76"/>
      <c r="Z519" s="76"/>
      <c r="AA519" s="76"/>
      <c r="AB519" s="76"/>
      <c r="AC519" s="76"/>
      <c r="AD519" s="76"/>
      <c r="AE519" s="76"/>
      <c r="AF519" s="76"/>
      <c r="AG519" s="76"/>
      <c r="AH519" s="76"/>
      <c r="AI519" s="76"/>
      <c r="AJ519" s="76"/>
      <c r="AK519" s="76"/>
      <c r="AL519" s="76"/>
      <c r="AM519" s="76"/>
      <c r="AN519" s="76"/>
    </row>
    <row r="520" spans="3:40" s="74" customFormat="1" ht="13.5">
      <c r="C520" s="75"/>
      <c r="D520" s="75"/>
      <c r="E520" s="75"/>
      <c r="F520" s="76"/>
      <c r="G520" s="76"/>
      <c r="H520" s="76"/>
      <c r="I520" s="76"/>
      <c r="J520" s="76"/>
      <c r="K520" s="76"/>
      <c r="L520" s="76"/>
      <c r="M520" s="76"/>
      <c r="N520" s="76"/>
      <c r="O520" s="76"/>
      <c r="P520" s="76"/>
      <c r="Q520" s="76"/>
      <c r="R520" s="76"/>
      <c r="S520" s="76"/>
      <c r="T520" s="76"/>
      <c r="U520" s="76"/>
      <c r="V520" s="76"/>
      <c r="W520" s="76"/>
      <c r="X520" s="76"/>
      <c r="Y520" s="76"/>
      <c r="Z520" s="76"/>
      <c r="AA520" s="76"/>
      <c r="AB520" s="76"/>
      <c r="AC520" s="76"/>
      <c r="AD520" s="76"/>
      <c r="AE520" s="76"/>
      <c r="AF520" s="76"/>
      <c r="AG520" s="76"/>
      <c r="AH520" s="76"/>
      <c r="AI520" s="76"/>
      <c r="AJ520" s="76"/>
      <c r="AK520" s="76"/>
      <c r="AL520" s="76"/>
      <c r="AM520" s="76"/>
      <c r="AN520" s="76"/>
    </row>
    <row r="521" spans="3:40" s="74" customFormat="1" ht="13.5">
      <c r="C521" s="75"/>
      <c r="D521" s="75"/>
      <c r="E521" s="75"/>
      <c r="F521" s="76"/>
      <c r="G521" s="76"/>
      <c r="H521" s="76"/>
      <c r="I521" s="76"/>
      <c r="J521" s="76"/>
      <c r="K521" s="76"/>
      <c r="L521" s="76"/>
      <c r="M521" s="76"/>
      <c r="N521" s="76"/>
      <c r="O521" s="76"/>
      <c r="P521" s="76"/>
      <c r="Q521" s="76"/>
      <c r="R521" s="76"/>
      <c r="S521" s="76"/>
      <c r="T521" s="76"/>
      <c r="U521" s="76"/>
      <c r="V521" s="76"/>
      <c r="W521" s="76"/>
      <c r="X521" s="76"/>
      <c r="Y521" s="76"/>
      <c r="Z521" s="76"/>
      <c r="AA521" s="76"/>
      <c r="AB521" s="76"/>
      <c r="AC521" s="76"/>
      <c r="AD521" s="76"/>
      <c r="AE521" s="76"/>
      <c r="AF521" s="76"/>
      <c r="AG521" s="76"/>
      <c r="AH521" s="76"/>
      <c r="AI521" s="76"/>
      <c r="AJ521" s="76"/>
      <c r="AK521" s="76"/>
      <c r="AL521" s="76"/>
      <c r="AM521" s="76"/>
      <c r="AN521" s="76"/>
    </row>
    <row r="522" spans="3:40" s="74" customFormat="1" ht="13.5">
      <c r="C522" s="75"/>
      <c r="D522" s="75"/>
      <c r="E522" s="75"/>
      <c r="F522" s="76"/>
      <c r="G522" s="76"/>
      <c r="H522" s="76"/>
      <c r="I522" s="76"/>
      <c r="J522" s="76"/>
      <c r="K522" s="76"/>
      <c r="L522" s="76"/>
      <c r="M522" s="76"/>
      <c r="N522" s="76"/>
      <c r="O522" s="76"/>
      <c r="P522" s="76"/>
      <c r="Q522" s="76"/>
      <c r="R522" s="76"/>
      <c r="S522" s="76"/>
      <c r="T522" s="76"/>
      <c r="U522" s="76"/>
      <c r="V522" s="76"/>
      <c r="W522" s="76"/>
      <c r="X522" s="76"/>
      <c r="Y522" s="76"/>
      <c r="Z522" s="76"/>
      <c r="AA522" s="76"/>
      <c r="AB522" s="76"/>
      <c r="AC522" s="76"/>
      <c r="AD522" s="76"/>
      <c r="AE522" s="76"/>
      <c r="AF522" s="76"/>
      <c r="AG522" s="76"/>
      <c r="AH522" s="76"/>
      <c r="AI522" s="76"/>
      <c r="AJ522" s="76"/>
      <c r="AK522" s="76"/>
      <c r="AL522" s="76"/>
      <c r="AM522" s="76"/>
      <c r="AN522" s="76"/>
    </row>
    <row r="523" spans="3:40" s="74" customFormat="1" ht="13.5">
      <c r="C523" s="75"/>
      <c r="D523" s="75"/>
      <c r="E523" s="75"/>
      <c r="F523" s="76"/>
      <c r="G523" s="76"/>
      <c r="H523" s="76"/>
      <c r="I523" s="76"/>
      <c r="J523" s="76"/>
      <c r="K523" s="76"/>
      <c r="L523" s="76"/>
      <c r="M523" s="76"/>
      <c r="N523" s="76"/>
      <c r="O523" s="76"/>
      <c r="P523" s="76"/>
      <c r="Q523" s="76"/>
      <c r="R523" s="76"/>
      <c r="S523" s="76"/>
      <c r="T523" s="76"/>
      <c r="U523" s="76"/>
      <c r="V523" s="76"/>
      <c r="W523" s="76"/>
      <c r="X523" s="76"/>
      <c r="Y523" s="76"/>
      <c r="Z523" s="76"/>
      <c r="AA523" s="76"/>
      <c r="AB523" s="76"/>
      <c r="AC523" s="76"/>
      <c r="AD523" s="76"/>
      <c r="AE523" s="76"/>
      <c r="AF523" s="76"/>
      <c r="AG523" s="76"/>
      <c r="AH523" s="76"/>
      <c r="AI523" s="76"/>
      <c r="AJ523" s="76"/>
      <c r="AK523" s="76"/>
      <c r="AL523" s="76"/>
      <c r="AM523" s="76"/>
      <c r="AN523" s="76"/>
    </row>
    <row r="524" spans="3:40" s="74" customFormat="1" ht="13.5">
      <c r="C524" s="75"/>
      <c r="D524" s="75"/>
      <c r="E524" s="75"/>
      <c r="F524" s="76"/>
      <c r="G524" s="76"/>
      <c r="H524" s="76"/>
      <c r="I524" s="76"/>
      <c r="J524" s="76"/>
      <c r="K524" s="76"/>
      <c r="L524" s="76"/>
      <c r="M524" s="76"/>
      <c r="N524" s="76"/>
      <c r="O524" s="76"/>
      <c r="P524" s="76"/>
      <c r="Q524" s="76"/>
      <c r="R524" s="76"/>
      <c r="S524" s="76"/>
      <c r="T524" s="76"/>
      <c r="U524" s="76"/>
      <c r="V524" s="76"/>
      <c r="W524" s="76"/>
      <c r="X524" s="76"/>
      <c r="Y524" s="76"/>
      <c r="Z524" s="76"/>
      <c r="AA524" s="76"/>
      <c r="AB524" s="76"/>
      <c r="AC524" s="76"/>
      <c r="AD524" s="76"/>
      <c r="AE524" s="76"/>
      <c r="AF524" s="76"/>
      <c r="AG524" s="76"/>
      <c r="AH524" s="76"/>
      <c r="AI524" s="76"/>
      <c r="AJ524" s="76"/>
      <c r="AK524" s="76"/>
      <c r="AL524" s="76"/>
      <c r="AM524" s="76"/>
      <c r="AN524" s="76"/>
    </row>
    <row r="525" spans="3:40" s="74" customFormat="1" ht="13.5">
      <c r="C525" s="75"/>
      <c r="D525" s="75"/>
      <c r="E525" s="75"/>
      <c r="F525" s="76"/>
      <c r="G525" s="76"/>
      <c r="H525" s="76"/>
      <c r="I525" s="76"/>
      <c r="J525" s="76"/>
      <c r="K525" s="76"/>
      <c r="L525" s="76"/>
      <c r="M525" s="76"/>
      <c r="N525" s="76"/>
      <c r="O525" s="76"/>
      <c r="P525" s="76"/>
      <c r="Q525" s="76"/>
      <c r="R525" s="76"/>
      <c r="S525" s="76"/>
      <c r="T525" s="76"/>
      <c r="U525" s="76"/>
      <c r="V525" s="76"/>
      <c r="W525" s="76"/>
      <c r="X525" s="76"/>
      <c r="Y525" s="76"/>
      <c r="Z525" s="76"/>
      <c r="AA525" s="76"/>
      <c r="AB525" s="76"/>
      <c r="AC525" s="76"/>
      <c r="AD525" s="76"/>
      <c r="AE525" s="76"/>
      <c r="AF525" s="76"/>
      <c r="AG525" s="76"/>
      <c r="AH525" s="76"/>
      <c r="AI525" s="76"/>
      <c r="AJ525" s="76"/>
      <c r="AK525" s="76"/>
      <c r="AL525" s="76"/>
      <c r="AM525" s="76"/>
      <c r="AN525" s="76"/>
    </row>
    <row r="526" spans="3:40" s="74" customFormat="1" ht="13.5">
      <c r="C526" s="75"/>
      <c r="D526" s="75"/>
      <c r="E526" s="75"/>
      <c r="F526" s="76"/>
      <c r="G526" s="76"/>
      <c r="H526" s="76"/>
      <c r="I526" s="76"/>
      <c r="J526" s="76"/>
      <c r="K526" s="76"/>
      <c r="L526" s="76"/>
      <c r="M526" s="76"/>
      <c r="N526" s="76"/>
      <c r="O526" s="76"/>
      <c r="P526" s="76"/>
      <c r="Q526" s="76"/>
      <c r="R526" s="76"/>
      <c r="S526" s="76"/>
      <c r="T526" s="76"/>
      <c r="U526" s="76"/>
      <c r="V526" s="76"/>
      <c r="W526" s="76"/>
      <c r="X526" s="76"/>
      <c r="Y526" s="76"/>
      <c r="Z526" s="76"/>
      <c r="AA526" s="76"/>
      <c r="AB526" s="76"/>
      <c r="AC526" s="76"/>
      <c r="AD526" s="76"/>
      <c r="AE526" s="76"/>
      <c r="AF526" s="76"/>
      <c r="AG526" s="76"/>
      <c r="AH526" s="76"/>
      <c r="AI526" s="76"/>
      <c r="AJ526" s="76"/>
      <c r="AK526" s="76"/>
      <c r="AL526" s="76"/>
      <c r="AM526" s="76"/>
      <c r="AN526" s="76"/>
    </row>
    <row r="527" spans="3:40" s="74" customFormat="1" ht="13.5">
      <c r="C527" s="75"/>
      <c r="D527" s="75"/>
      <c r="E527" s="75"/>
      <c r="F527" s="76"/>
      <c r="G527" s="76"/>
      <c r="H527" s="76"/>
      <c r="I527" s="76"/>
      <c r="J527" s="76"/>
      <c r="K527" s="76"/>
      <c r="L527" s="76"/>
      <c r="M527" s="76"/>
      <c r="N527" s="76"/>
      <c r="O527" s="76"/>
      <c r="P527" s="76"/>
      <c r="Q527" s="76"/>
      <c r="R527" s="76"/>
      <c r="S527" s="76"/>
      <c r="T527" s="76"/>
      <c r="U527" s="76"/>
      <c r="V527" s="76"/>
      <c r="W527" s="76"/>
      <c r="X527" s="76"/>
      <c r="Y527" s="76"/>
      <c r="Z527" s="76"/>
      <c r="AA527" s="76"/>
      <c r="AB527" s="76"/>
      <c r="AC527" s="76"/>
      <c r="AD527" s="76"/>
      <c r="AE527" s="76"/>
      <c r="AF527" s="76"/>
      <c r="AG527" s="76"/>
      <c r="AH527" s="76"/>
      <c r="AI527" s="76"/>
      <c r="AJ527" s="76"/>
      <c r="AK527" s="76"/>
      <c r="AL527" s="76"/>
      <c r="AM527" s="76"/>
      <c r="AN527" s="76"/>
    </row>
    <row r="528" spans="3:40" s="74" customFormat="1" ht="13.5">
      <c r="C528" s="75"/>
      <c r="D528" s="75"/>
      <c r="E528" s="75"/>
      <c r="F528" s="76"/>
      <c r="G528" s="76"/>
      <c r="H528" s="76"/>
      <c r="I528" s="76"/>
      <c r="J528" s="76"/>
      <c r="K528" s="76"/>
      <c r="L528" s="76"/>
      <c r="M528" s="76"/>
      <c r="N528" s="76"/>
      <c r="O528" s="76"/>
      <c r="P528" s="76"/>
      <c r="Q528" s="76"/>
      <c r="R528" s="76"/>
      <c r="S528" s="76"/>
      <c r="T528" s="76"/>
      <c r="U528" s="76"/>
      <c r="V528" s="76"/>
      <c r="W528" s="76"/>
      <c r="X528" s="76"/>
      <c r="Y528" s="76"/>
      <c r="Z528" s="76"/>
      <c r="AA528" s="76"/>
      <c r="AB528" s="76"/>
      <c r="AC528" s="76"/>
      <c r="AD528" s="76"/>
      <c r="AE528" s="76"/>
      <c r="AF528" s="76"/>
      <c r="AG528" s="76"/>
      <c r="AH528" s="76"/>
      <c r="AI528" s="76"/>
      <c r="AJ528" s="76"/>
      <c r="AK528" s="76"/>
      <c r="AL528" s="76"/>
      <c r="AM528" s="76"/>
      <c r="AN528" s="76"/>
    </row>
    <row r="529" spans="3:40" s="74" customFormat="1" ht="13.5">
      <c r="C529" s="75"/>
      <c r="D529" s="75"/>
      <c r="E529" s="75"/>
      <c r="F529" s="76"/>
      <c r="G529" s="76"/>
      <c r="H529" s="76"/>
      <c r="I529" s="76"/>
      <c r="J529" s="76"/>
      <c r="K529" s="76"/>
      <c r="L529" s="76"/>
      <c r="M529" s="76"/>
      <c r="N529" s="76"/>
      <c r="O529" s="76"/>
      <c r="P529" s="76"/>
      <c r="Q529" s="76"/>
      <c r="R529" s="76"/>
      <c r="S529" s="76"/>
      <c r="T529" s="76"/>
      <c r="U529" s="76"/>
      <c r="V529" s="76"/>
      <c r="W529" s="76"/>
      <c r="X529" s="76"/>
      <c r="Y529" s="76"/>
      <c r="Z529" s="76"/>
      <c r="AA529" s="76"/>
      <c r="AB529" s="76"/>
      <c r="AC529" s="76"/>
      <c r="AD529" s="76"/>
      <c r="AE529" s="76"/>
      <c r="AF529" s="76"/>
      <c r="AG529" s="76"/>
      <c r="AH529" s="76"/>
      <c r="AI529" s="76"/>
      <c r="AJ529" s="76"/>
      <c r="AK529" s="76"/>
      <c r="AL529" s="76"/>
      <c r="AM529" s="76"/>
      <c r="AN529" s="76"/>
    </row>
    <row r="530" spans="3:40" s="74" customFormat="1" ht="13.5">
      <c r="C530" s="75"/>
      <c r="D530" s="75"/>
      <c r="E530" s="75"/>
      <c r="F530" s="76"/>
      <c r="G530" s="76"/>
      <c r="H530" s="76"/>
      <c r="I530" s="76"/>
      <c r="J530" s="76"/>
      <c r="K530" s="76"/>
      <c r="L530" s="76"/>
      <c r="M530" s="76"/>
      <c r="N530" s="76"/>
      <c r="O530" s="76"/>
      <c r="P530" s="76"/>
      <c r="Q530" s="76"/>
      <c r="R530" s="76"/>
      <c r="S530" s="76"/>
      <c r="T530" s="76"/>
      <c r="U530" s="76"/>
      <c r="V530" s="76"/>
      <c r="W530" s="76"/>
      <c r="X530" s="76"/>
      <c r="Y530" s="76"/>
      <c r="Z530" s="76"/>
      <c r="AA530" s="76"/>
      <c r="AB530" s="76"/>
      <c r="AC530" s="76"/>
      <c r="AD530" s="76"/>
      <c r="AE530" s="76"/>
      <c r="AF530" s="76"/>
      <c r="AG530" s="76"/>
      <c r="AH530" s="76"/>
      <c r="AI530" s="76"/>
      <c r="AJ530" s="76"/>
      <c r="AK530" s="76"/>
      <c r="AL530" s="76"/>
      <c r="AM530" s="76"/>
      <c r="AN530" s="76"/>
    </row>
    <row r="531" spans="3:40" s="74" customFormat="1" ht="13.5">
      <c r="C531" s="75"/>
      <c r="D531" s="75"/>
      <c r="E531" s="75"/>
      <c r="F531" s="76"/>
      <c r="G531" s="76"/>
      <c r="H531" s="76"/>
      <c r="I531" s="76"/>
      <c r="J531" s="76"/>
      <c r="K531" s="76"/>
      <c r="L531" s="76"/>
      <c r="M531" s="76"/>
      <c r="N531" s="76"/>
      <c r="O531" s="76"/>
      <c r="P531" s="76"/>
      <c r="Q531" s="76"/>
      <c r="R531" s="76"/>
      <c r="S531" s="76"/>
      <c r="T531" s="76"/>
      <c r="U531" s="76"/>
      <c r="V531" s="76"/>
      <c r="W531" s="76"/>
      <c r="X531" s="76"/>
      <c r="Y531" s="76"/>
      <c r="Z531" s="76"/>
      <c r="AA531" s="76"/>
      <c r="AB531" s="76"/>
      <c r="AC531" s="76"/>
      <c r="AD531" s="76"/>
      <c r="AE531" s="76"/>
      <c r="AF531" s="76"/>
      <c r="AG531" s="76"/>
      <c r="AH531" s="76"/>
      <c r="AI531" s="76"/>
      <c r="AJ531" s="76"/>
      <c r="AK531" s="76"/>
      <c r="AL531" s="76"/>
      <c r="AM531" s="76"/>
      <c r="AN531" s="76"/>
    </row>
    <row r="532" spans="3:40" s="74" customFormat="1" ht="13.5">
      <c r="C532" s="75"/>
      <c r="D532" s="75"/>
      <c r="E532" s="75"/>
      <c r="F532" s="76"/>
      <c r="G532" s="76"/>
      <c r="H532" s="76"/>
      <c r="I532" s="76"/>
      <c r="J532" s="76"/>
      <c r="K532" s="76"/>
      <c r="L532" s="76"/>
      <c r="M532" s="76"/>
      <c r="N532" s="76"/>
      <c r="O532" s="76"/>
      <c r="P532" s="76"/>
      <c r="Q532" s="76"/>
      <c r="R532" s="76"/>
      <c r="S532" s="76"/>
      <c r="T532" s="76"/>
      <c r="U532" s="76"/>
      <c r="V532" s="76"/>
      <c r="W532" s="76"/>
      <c r="X532" s="76"/>
      <c r="Y532" s="76"/>
      <c r="Z532" s="76"/>
      <c r="AA532" s="76"/>
      <c r="AB532" s="76"/>
      <c r="AC532" s="76"/>
      <c r="AD532" s="76"/>
      <c r="AE532" s="76"/>
      <c r="AF532" s="76"/>
      <c r="AG532" s="76"/>
      <c r="AH532" s="76"/>
      <c r="AI532" s="76"/>
      <c r="AJ532" s="76"/>
      <c r="AK532" s="76"/>
      <c r="AL532" s="76"/>
      <c r="AM532" s="76"/>
      <c r="AN532" s="76"/>
    </row>
    <row r="533" spans="3:40" s="74" customFormat="1" ht="13.5">
      <c r="C533" s="75"/>
      <c r="D533" s="75"/>
      <c r="E533" s="75"/>
      <c r="F533" s="76"/>
      <c r="G533" s="76"/>
      <c r="H533" s="76"/>
      <c r="I533" s="76"/>
      <c r="J533" s="76"/>
      <c r="K533" s="76"/>
      <c r="L533" s="76"/>
      <c r="M533" s="76"/>
      <c r="N533" s="76"/>
      <c r="O533" s="76"/>
      <c r="P533" s="76"/>
      <c r="Q533" s="76"/>
      <c r="R533" s="76"/>
      <c r="S533" s="76"/>
      <c r="T533" s="76"/>
      <c r="U533" s="76"/>
      <c r="V533" s="76"/>
      <c r="W533" s="76"/>
      <c r="X533" s="76"/>
      <c r="Y533" s="76"/>
      <c r="Z533" s="76"/>
      <c r="AA533" s="76"/>
      <c r="AB533" s="76"/>
      <c r="AC533" s="76"/>
      <c r="AD533" s="76"/>
      <c r="AE533" s="76"/>
      <c r="AF533" s="76"/>
      <c r="AG533" s="76"/>
      <c r="AH533" s="76"/>
      <c r="AI533" s="76"/>
      <c r="AJ533" s="76"/>
      <c r="AK533" s="76"/>
      <c r="AL533" s="76"/>
      <c r="AM533" s="76"/>
      <c r="AN533" s="76"/>
    </row>
    <row r="534" spans="3:40" s="74" customFormat="1" ht="13.5">
      <c r="C534" s="75"/>
      <c r="D534" s="75"/>
      <c r="E534" s="75"/>
      <c r="F534" s="76"/>
      <c r="G534" s="76"/>
      <c r="H534" s="76"/>
      <c r="I534" s="76"/>
      <c r="J534" s="76"/>
      <c r="K534" s="76"/>
      <c r="L534" s="76"/>
      <c r="M534" s="76"/>
      <c r="N534" s="76"/>
      <c r="O534" s="76"/>
      <c r="P534" s="76"/>
      <c r="Q534" s="76"/>
      <c r="R534" s="76"/>
      <c r="S534" s="76"/>
      <c r="T534" s="76"/>
      <c r="U534" s="76"/>
      <c r="V534" s="76"/>
      <c r="W534" s="76"/>
      <c r="X534" s="76"/>
      <c r="Y534" s="76"/>
      <c r="Z534" s="76"/>
      <c r="AA534" s="76"/>
      <c r="AB534" s="76"/>
      <c r="AC534" s="76"/>
      <c r="AD534" s="76"/>
      <c r="AE534" s="76"/>
      <c r="AF534" s="76"/>
      <c r="AG534" s="76"/>
      <c r="AH534" s="76"/>
      <c r="AI534" s="76"/>
      <c r="AJ534" s="76"/>
      <c r="AK534" s="76"/>
      <c r="AL534" s="76"/>
      <c r="AM534" s="76"/>
      <c r="AN534" s="76"/>
    </row>
    <row r="535" spans="3:40" s="74" customFormat="1" ht="13.5">
      <c r="C535" s="75"/>
      <c r="D535" s="75"/>
      <c r="E535" s="75"/>
      <c r="F535" s="76"/>
      <c r="G535" s="76"/>
      <c r="H535" s="76"/>
      <c r="I535" s="76"/>
      <c r="J535" s="76"/>
      <c r="K535" s="76"/>
      <c r="L535" s="76"/>
      <c r="M535" s="76"/>
      <c r="N535" s="76"/>
      <c r="O535" s="76"/>
      <c r="P535" s="76"/>
      <c r="Q535" s="76"/>
      <c r="R535" s="76"/>
      <c r="S535" s="76"/>
      <c r="T535" s="76"/>
      <c r="U535" s="76"/>
      <c r="V535" s="76"/>
      <c r="W535" s="76"/>
      <c r="X535" s="76"/>
      <c r="Y535" s="76"/>
      <c r="Z535" s="76"/>
      <c r="AA535" s="76"/>
      <c r="AB535" s="76"/>
      <c r="AC535" s="76"/>
      <c r="AD535" s="76"/>
      <c r="AE535" s="76"/>
      <c r="AF535" s="76"/>
      <c r="AG535" s="76"/>
      <c r="AH535" s="76"/>
      <c r="AI535" s="76"/>
      <c r="AJ535" s="76"/>
      <c r="AK535" s="76"/>
      <c r="AL535" s="76"/>
      <c r="AM535" s="76"/>
      <c r="AN535" s="76"/>
    </row>
    <row r="536" spans="3:40" s="74" customFormat="1" ht="13.5">
      <c r="C536" s="75"/>
      <c r="D536" s="75"/>
      <c r="E536" s="75"/>
      <c r="F536" s="76"/>
      <c r="G536" s="76"/>
      <c r="H536" s="76"/>
      <c r="I536" s="76"/>
      <c r="J536" s="76"/>
      <c r="K536" s="76"/>
      <c r="L536" s="76"/>
      <c r="M536" s="76"/>
      <c r="N536" s="76"/>
      <c r="O536" s="76"/>
      <c r="P536" s="76"/>
      <c r="Q536" s="76"/>
      <c r="R536" s="76"/>
      <c r="S536" s="76"/>
      <c r="T536" s="76"/>
      <c r="U536" s="76"/>
      <c r="V536" s="76"/>
      <c r="W536" s="76"/>
      <c r="X536" s="76"/>
      <c r="Y536" s="76"/>
      <c r="Z536" s="76"/>
      <c r="AA536" s="76"/>
      <c r="AB536" s="76"/>
      <c r="AC536" s="76"/>
      <c r="AD536" s="76"/>
      <c r="AE536" s="76"/>
      <c r="AF536" s="76"/>
      <c r="AG536" s="76"/>
      <c r="AH536" s="76"/>
      <c r="AI536" s="76"/>
      <c r="AJ536" s="76"/>
      <c r="AK536" s="76"/>
      <c r="AL536" s="76"/>
      <c r="AM536" s="76"/>
      <c r="AN536" s="76"/>
    </row>
    <row r="537" spans="3:40" s="74" customFormat="1" ht="13.5">
      <c r="C537" s="75"/>
      <c r="D537" s="75"/>
      <c r="E537" s="75"/>
      <c r="F537" s="76"/>
      <c r="G537" s="76"/>
      <c r="H537" s="76"/>
      <c r="I537" s="76"/>
      <c r="J537" s="76"/>
      <c r="K537" s="76"/>
      <c r="L537" s="76"/>
      <c r="M537" s="76"/>
      <c r="N537" s="76"/>
      <c r="O537" s="76"/>
      <c r="P537" s="76"/>
      <c r="Q537" s="76"/>
      <c r="R537" s="76"/>
      <c r="S537" s="76"/>
      <c r="T537" s="76"/>
      <c r="U537" s="76"/>
      <c r="V537" s="76"/>
      <c r="W537" s="76"/>
      <c r="X537" s="76"/>
      <c r="Y537" s="76"/>
      <c r="Z537" s="76"/>
      <c r="AA537" s="76"/>
      <c r="AB537" s="76"/>
      <c r="AC537" s="76"/>
      <c r="AD537" s="76"/>
      <c r="AE537" s="76"/>
      <c r="AF537" s="76"/>
      <c r="AG537" s="76"/>
      <c r="AH537" s="76"/>
      <c r="AI537" s="76"/>
      <c r="AJ537" s="76"/>
      <c r="AK537" s="76"/>
      <c r="AL537" s="76"/>
      <c r="AM537" s="76"/>
      <c r="AN537" s="76"/>
    </row>
    <row r="538" spans="3:40" s="74" customFormat="1" ht="13.5">
      <c r="C538" s="75"/>
      <c r="D538" s="75"/>
      <c r="E538" s="75"/>
      <c r="F538" s="76"/>
      <c r="G538" s="76"/>
      <c r="H538" s="76"/>
      <c r="I538" s="76"/>
      <c r="J538" s="76"/>
      <c r="K538" s="76"/>
      <c r="L538" s="76"/>
      <c r="M538" s="76"/>
      <c r="N538" s="76"/>
      <c r="O538" s="76"/>
      <c r="P538" s="76"/>
      <c r="Q538" s="76"/>
      <c r="R538" s="76"/>
      <c r="S538" s="76"/>
      <c r="T538" s="76"/>
      <c r="U538" s="76"/>
      <c r="V538" s="76"/>
      <c r="W538" s="76"/>
      <c r="X538" s="76"/>
      <c r="Y538" s="76"/>
      <c r="Z538" s="76"/>
      <c r="AA538" s="76"/>
      <c r="AB538" s="76"/>
      <c r="AC538" s="76"/>
      <c r="AD538" s="76"/>
      <c r="AE538" s="76"/>
      <c r="AF538" s="76"/>
      <c r="AG538" s="76"/>
      <c r="AH538" s="76"/>
      <c r="AI538" s="76"/>
      <c r="AJ538" s="76"/>
      <c r="AK538" s="76"/>
      <c r="AL538" s="76"/>
      <c r="AM538" s="76"/>
      <c r="AN538" s="76"/>
    </row>
    <row r="539" spans="3:40" s="74" customFormat="1" ht="13.5">
      <c r="C539" s="75"/>
      <c r="D539" s="75"/>
      <c r="E539" s="75"/>
      <c r="F539" s="76"/>
      <c r="G539" s="76"/>
      <c r="H539" s="76"/>
      <c r="I539" s="76"/>
      <c r="J539" s="76"/>
      <c r="K539" s="76"/>
      <c r="L539" s="76"/>
      <c r="M539" s="76"/>
      <c r="N539" s="76"/>
      <c r="O539" s="76"/>
      <c r="P539" s="76"/>
      <c r="Q539" s="76"/>
      <c r="R539" s="76"/>
      <c r="S539" s="76"/>
      <c r="T539" s="76"/>
      <c r="U539" s="76"/>
      <c r="V539" s="76"/>
      <c r="W539" s="76"/>
      <c r="X539" s="76"/>
      <c r="Y539" s="76"/>
      <c r="Z539" s="76"/>
      <c r="AA539" s="76"/>
      <c r="AB539" s="76"/>
      <c r="AC539" s="76"/>
      <c r="AD539" s="76"/>
      <c r="AE539" s="76"/>
      <c r="AF539" s="76"/>
      <c r="AG539" s="76"/>
      <c r="AH539" s="76"/>
      <c r="AI539" s="76"/>
      <c r="AJ539" s="76"/>
      <c r="AK539" s="76"/>
      <c r="AL539" s="76"/>
      <c r="AM539" s="76"/>
      <c r="AN539" s="76"/>
    </row>
    <row r="540" spans="3:40" s="74" customFormat="1" ht="13.5">
      <c r="C540" s="75"/>
      <c r="D540" s="75"/>
      <c r="E540" s="75"/>
      <c r="F540" s="76"/>
      <c r="G540" s="76"/>
      <c r="H540" s="76"/>
      <c r="I540" s="76"/>
      <c r="J540" s="76"/>
      <c r="K540" s="76"/>
      <c r="L540" s="76"/>
      <c r="M540" s="76"/>
      <c r="N540" s="76"/>
      <c r="O540" s="76"/>
      <c r="P540" s="76"/>
      <c r="Q540" s="76"/>
      <c r="R540" s="76"/>
      <c r="S540" s="76"/>
      <c r="T540" s="76"/>
      <c r="U540" s="76"/>
      <c r="V540" s="76"/>
      <c r="W540" s="76"/>
      <c r="X540" s="76"/>
      <c r="Y540" s="76"/>
      <c r="Z540" s="76"/>
      <c r="AA540" s="76"/>
      <c r="AB540" s="76"/>
      <c r="AC540" s="76"/>
      <c r="AD540" s="76"/>
      <c r="AE540" s="76"/>
      <c r="AF540" s="76"/>
      <c r="AG540" s="76"/>
      <c r="AH540" s="76"/>
      <c r="AI540" s="76"/>
      <c r="AJ540" s="76"/>
      <c r="AK540" s="76"/>
      <c r="AL540" s="76"/>
      <c r="AM540" s="76"/>
      <c r="AN540" s="76"/>
    </row>
    <row r="541" spans="3:40" s="74" customFormat="1" ht="13.5">
      <c r="C541" s="75"/>
      <c r="D541" s="75"/>
      <c r="E541" s="75"/>
      <c r="F541" s="76"/>
      <c r="G541" s="76"/>
      <c r="H541" s="76"/>
      <c r="I541" s="76"/>
      <c r="J541" s="76"/>
      <c r="K541" s="76"/>
      <c r="L541" s="76"/>
      <c r="M541" s="76"/>
      <c r="N541" s="76"/>
      <c r="O541" s="76"/>
      <c r="P541" s="76"/>
      <c r="Q541" s="76"/>
      <c r="R541" s="76"/>
      <c r="S541" s="76"/>
      <c r="T541" s="76"/>
      <c r="U541" s="76"/>
      <c r="V541" s="76"/>
      <c r="W541" s="76"/>
      <c r="X541" s="76"/>
      <c r="Y541" s="76"/>
      <c r="Z541" s="76"/>
      <c r="AA541" s="76"/>
      <c r="AB541" s="76"/>
      <c r="AC541" s="76"/>
      <c r="AD541" s="76"/>
      <c r="AE541" s="76"/>
      <c r="AF541" s="76"/>
      <c r="AG541" s="76"/>
      <c r="AH541" s="76"/>
      <c r="AI541" s="76"/>
      <c r="AJ541" s="76"/>
      <c r="AK541" s="76"/>
      <c r="AL541" s="76"/>
      <c r="AM541" s="76"/>
      <c r="AN541" s="76"/>
    </row>
    <row r="542" spans="3:40" s="74" customFormat="1" ht="13.5">
      <c r="C542" s="75"/>
      <c r="D542" s="75"/>
      <c r="E542" s="75"/>
      <c r="F542" s="76"/>
      <c r="G542" s="76"/>
      <c r="H542" s="76"/>
      <c r="I542" s="76"/>
      <c r="J542" s="76"/>
      <c r="K542" s="76"/>
      <c r="L542" s="76"/>
      <c r="M542" s="76"/>
      <c r="N542" s="76"/>
      <c r="O542" s="76"/>
      <c r="P542" s="76"/>
      <c r="Q542" s="76"/>
      <c r="R542" s="76"/>
      <c r="S542" s="76"/>
      <c r="T542" s="76"/>
      <c r="U542" s="76"/>
      <c r="V542" s="76"/>
      <c r="W542" s="76"/>
      <c r="X542" s="76"/>
      <c r="Y542" s="76"/>
      <c r="Z542" s="76"/>
      <c r="AA542" s="76"/>
      <c r="AB542" s="76"/>
      <c r="AC542" s="76"/>
      <c r="AD542" s="76"/>
      <c r="AE542" s="76"/>
      <c r="AF542" s="76"/>
      <c r="AG542" s="76"/>
      <c r="AH542" s="76"/>
      <c r="AI542" s="76"/>
      <c r="AJ542" s="76"/>
      <c r="AK542" s="76"/>
      <c r="AL542" s="76"/>
      <c r="AM542" s="76"/>
      <c r="AN542" s="76"/>
    </row>
    <row r="543" spans="3:40" s="74" customFormat="1" ht="13.5">
      <c r="C543" s="75"/>
      <c r="D543" s="75"/>
      <c r="E543" s="75"/>
      <c r="F543" s="76"/>
      <c r="G543" s="76"/>
      <c r="H543" s="76"/>
      <c r="I543" s="76"/>
      <c r="J543" s="76"/>
      <c r="K543" s="76"/>
      <c r="L543" s="76"/>
      <c r="M543" s="76"/>
      <c r="N543" s="76"/>
      <c r="O543" s="76"/>
      <c r="P543" s="76"/>
      <c r="Q543" s="76"/>
      <c r="R543" s="76"/>
      <c r="S543" s="76"/>
      <c r="T543" s="76"/>
      <c r="U543" s="76"/>
      <c r="V543" s="76"/>
      <c r="W543" s="76"/>
      <c r="X543" s="76"/>
      <c r="Y543" s="76"/>
      <c r="Z543" s="76"/>
      <c r="AA543" s="76"/>
      <c r="AB543" s="76"/>
      <c r="AC543" s="76"/>
      <c r="AD543" s="76"/>
      <c r="AE543" s="76"/>
      <c r="AF543" s="76"/>
      <c r="AG543" s="76"/>
      <c r="AH543" s="76"/>
      <c r="AI543" s="76"/>
      <c r="AJ543" s="76"/>
      <c r="AK543" s="76"/>
      <c r="AL543" s="76"/>
      <c r="AM543" s="76"/>
      <c r="AN543" s="76"/>
    </row>
    <row r="544" spans="3:40" s="74" customFormat="1" ht="13.5">
      <c r="C544" s="75"/>
      <c r="D544" s="75"/>
      <c r="E544" s="75"/>
      <c r="F544" s="76"/>
      <c r="G544" s="76"/>
      <c r="H544" s="76"/>
      <c r="I544" s="76"/>
      <c r="J544" s="76"/>
      <c r="K544" s="76"/>
      <c r="L544" s="76"/>
      <c r="M544" s="76"/>
      <c r="N544" s="76"/>
      <c r="O544" s="76"/>
      <c r="P544" s="76"/>
      <c r="Q544" s="76"/>
      <c r="R544" s="76"/>
      <c r="S544" s="76"/>
      <c r="T544" s="76"/>
      <c r="U544" s="76"/>
      <c r="V544" s="76"/>
      <c r="W544" s="76"/>
      <c r="X544" s="76"/>
      <c r="Y544" s="76"/>
      <c r="Z544" s="76"/>
      <c r="AA544" s="76"/>
      <c r="AB544" s="76"/>
      <c r="AC544" s="76"/>
      <c r="AD544" s="76"/>
      <c r="AE544" s="76"/>
      <c r="AF544" s="76"/>
      <c r="AG544" s="76"/>
      <c r="AH544" s="76"/>
      <c r="AI544" s="76"/>
      <c r="AJ544" s="76"/>
      <c r="AK544" s="76"/>
      <c r="AL544" s="76"/>
      <c r="AM544" s="76"/>
      <c r="AN544" s="76"/>
    </row>
    <row r="545" spans="3:40" s="74" customFormat="1" ht="13.5">
      <c r="C545" s="75"/>
      <c r="D545" s="75"/>
      <c r="E545" s="75"/>
      <c r="F545" s="76"/>
      <c r="G545" s="76"/>
      <c r="H545" s="76"/>
      <c r="I545" s="76"/>
      <c r="J545" s="76"/>
      <c r="K545" s="76"/>
      <c r="L545" s="76"/>
      <c r="M545" s="76"/>
      <c r="N545" s="76"/>
      <c r="O545" s="76"/>
      <c r="P545" s="76"/>
      <c r="Q545" s="76"/>
      <c r="R545" s="76"/>
      <c r="S545" s="76"/>
      <c r="T545" s="76"/>
      <c r="U545" s="76"/>
      <c r="V545" s="76"/>
      <c r="W545" s="76"/>
      <c r="X545" s="76"/>
      <c r="Y545" s="76"/>
      <c r="Z545" s="76"/>
      <c r="AA545" s="76"/>
      <c r="AB545" s="76"/>
      <c r="AC545" s="76"/>
      <c r="AD545" s="76"/>
      <c r="AE545" s="76"/>
      <c r="AF545" s="76"/>
      <c r="AG545" s="76"/>
      <c r="AH545" s="76"/>
      <c r="AI545" s="76"/>
      <c r="AJ545" s="76"/>
      <c r="AK545" s="76"/>
      <c r="AL545" s="76"/>
      <c r="AM545" s="76"/>
      <c r="AN545" s="76"/>
    </row>
    <row r="546" spans="3:40" s="74" customFormat="1" ht="13.5">
      <c r="C546" s="75"/>
      <c r="D546" s="75"/>
      <c r="E546" s="75"/>
      <c r="F546" s="76"/>
      <c r="G546" s="76"/>
      <c r="H546" s="76"/>
      <c r="I546" s="76"/>
      <c r="J546" s="76"/>
      <c r="K546" s="76"/>
      <c r="L546" s="76"/>
      <c r="M546" s="76"/>
      <c r="N546" s="76"/>
      <c r="O546" s="76"/>
      <c r="P546" s="76"/>
      <c r="Q546" s="76"/>
      <c r="R546" s="76"/>
      <c r="S546" s="76"/>
      <c r="T546" s="76"/>
      <c r="U546" s="76"/>
      <c r="V546" s="76"/>
      <c r="W546" s="76"/>
      <c r="X546" s="76"/>
      <c r="Y546" s="76"/>
      <c r="Z546" s="76"/>
      <c r="AA546" s="76"/>
      <c r="AB546" s="76"/>
      <c r="AC546" s="76"/>
      <c r="AD546" s="76"/>
      <c r="AE546" s="76"/>
      <c r="AF546" s="76"/>
      <c r="AG546" s="76"/>
      <c r="AH546" s="76"/>
      <c r="AI546" s="76"/>
      <c r="AJ546" s="76"/>
      <c r="AK546" s="76"/>
      <c r="AL546" s="76"/>
      <c r="AM546" s="76"/>
      <c r="AN546" s="76"/>
    </row>
    <row r="547" spans="3:40" s="74" customFormat="1" ht="13.5">
      <c r="C547" s="75"/>
      <c r="D547" s="75"/>
      <c r="E547" s="75"/>
      <c r="F547" s="76"/>
      <c r="G547" s="76"/>
      <c r="H547" s="76"/>
      <c r="I547" s="76"/>
      <c r="J547" s="76"/>
      <c r="K547" s="76"/>
      <c r="L547" s="76"/>
      <c r="M547" s="76"/>
      <c r="N547" s="76"/>
      <c r="O547" s="76"/>
      <c r="P547" s="76"/>
      <c r="Q547" s="76"/>
      <c r="R547" s="76"/>
      <c r="S547" s="76"/>
      <c r="T547" s="76"/>
      <c r="U547" s="76"/>
      <c r="V547" s="76"/>
      <c r="W547" s="76"/>
      <c r="X547" s="76"/>
      <c r="Y547" s="76"/>
      <c r="Z547" s="76"/>
      <c r="AA547" s="76"/>
      <c r="AB547" s="76"/>
      <c r="AC547" s="76"/>
      <c r="AD547" s="76"/>
      <c r="AE547" s="76"/>
      <c r="AF547" s="76"/>
      <c r="AG547" s="76"/>
      <c r="AH547" s="76"/>
      <c r="AI547" s="76"/>
      <c r="AJ547" s="76"/>
      <c r="AK547" s="76"/>
      <c r="AL547" s="76"/>
      <c r="AM547" s="76"/>
      <c r="AN547" s="76"/>
    </row>
  </sheetData>
  <autoFilter ref="A4:AN7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</autoFilter>
  <mergeCells count="80">
    <mergeCell ref="A13:A18"/>
    <mergeCell ref="B13:B18"/>
    <mergeCell ref="A19:A23"/>
    <mergeCell ref="B19:B23"/>
    <mergeCell ref="A24:A29"/>
    <mergeCell ref="B24:B29"/>
    <mergeCell ref="A63:A66"/>
    <mergeCell ref="B63:B66"/>
    <mergeCell ref="A30:A35"/>
    <mergeCell ref="B30:B35"/>
    <mergeCell ref="A36:A41"/>
    <mergeCell ref="B36:B41"/>
    <mergeCell ref="A42:A46"/>
    <mergeCell ref="B42:B46"/>
    <mergeCell ref="A47:A51"/>
    <mergeCell ref="B47:B51"/>
    <mergeCell ref="A53:A57"/>
    <mergeCell ref="B53:B57"/>
    <mergeCell ref="A58:A62"/>
    <mergeCell ref="B58:B62"/>
    <mergeCell ref="A87:A89"/>
    <mergeCell ref="B87:B89"/>
    <mergeCell ref="B90:B92"/>
    <mergeCell ref="A90:A92"/>
    <mergeCell ref="A67:A70"/>
    <mergeCell ref="B67:B70"/>
    <mergeCell ref="A71:A75"/>
    <mergeCell ref="B71:B75"/>
    <mergeCell ref="A121:A122"/>
    <mergeCell ref="B121:B122"/>
    <mergeCell ref="A123:A125"/>
    <mergeCell ref="B123:B125"/>
    <mergeCell ref="A109:A111"/>
    <mergeCell ref="B109:B111"/>
    <mergeCell ref="A112:A115"/>
    <mergeCell ref="B112:B115"/>
    <mergeCell ref="A116:A120"/>
    <mergeCell ref="B116:B120"/>
    <mergeCell ref="A126:A128"/>
    <mergeCell ref="B126:B128"/>
    <mergeCell ref="A129:A131"/>
    <mergeCell ref="B129:B131"/>
    <mergeCell ref="A132:A134"/>
    <mergeCell ref="B132:B134"/>
    <mergeCell ref="A150:A152"/>
    <mergeCell ref="B150:B151"/>
    <mergeCell ref="A153:A155"/>
    <mergeCell ref="B153:B155"/>
    <mergeCell ref="A135:A139"/>
    <mergeCell ref="B135:B139"/>
    <mergeCell ref="A140:A143"/>
    <mergeCell ref="B140:B143"/>
    <mergeCell ref="A144:A146"/>
    <mergeCell ref="B144:B146"/>
    <mergeCell ref="AM3:AM4"/>
    <mergeCell ref="AN3:AN4"/>
    <mergeCell ref="A2:AN2"/>
    <mergeCell ref="A3:A4"/>
    <mergeCell ref="B3:B4"/>
    <mergeCell ref="C3:C4"/>
    <mergeCell ref="D3:D4"/>
    <mergeCell ref="E3:E4"/>
    <mergeCell ref="F3:F4"/>
    <mergeCell ref="G3:AL3"/>
    <mergeCell ref="A102:A104"/>
    <mergeCell ref="B102:B104"/>
    <mergeCell ref="A6:A12"/>
    <mergeCell ref="B6:B12"/>
    <mergeCell ref="A105:A107"/>
    <mergeCell ref="B105:B107"/>
    <mergeCell ref="A96:A98"/>
    <mergeCell ref="B96:B98"/>
    <mergeCell ref="A99:A101"/>
    <mergeCell ref="B99:B101"/>
    <mergeCell ref="A93:A95"/>
    <mergeCell ref="B93:B95"/>
    <mergeCell ref="A76:A80"/>
    <mergeCell ref="B76:B80"/>
    <mergeCell ref="A81:A86"/>
    <mergeCell ref="B81:B86"/>
  </mergeCells>
  <phoneticPr fontId="3" type="noConversion"/>
  <printOptions horizontalCentered="1"/>
  <pageMargins left="0.23622047244094491" right="0.23622047244094491" top="0.56000000000000005" bottom="0.56000000000000005" header="0.19685039370078741" footer="0.1574803149606299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8"/>
  <sheetViews>
    <sheetView showZeros="0" zoomScale="90" zoomScaleNormal="90" workbookViewId="0">
      <pane xSplit="2" ySplit="3" topLeftCell="C16" activePane="bottomRight" state="frozen"/>
      <selection pane="topRight" activeCell="C1" sqref="C1"/>
      <selection pane="bottomLeft" activeCell="A5" sqref="A5"/>
      <selection pane="bottomRight" activeCell="E10" sqref="E10"/>
    </sheetView>
  </sheetViews>
  <sheetFormatPr defaultRowHeight="15.75"/>
  <cols>
    <col min="1" max="1" width="6.125" style="9" customWidth="1"/>
    <col min="2" max="2" width="17.25" style="9" customWidth="1"/>
    <col min="3" max="3" width="18.25" style="9" customWidth="1"/>
    <col min="4" max="4" width="9.25" style="4" bestFit="1" customWidth="1"/>
    <col min="5" max="5" width="23" style="9" bestFit="1" customWidth="1"/>
    <col min="6" max="6" width="16.25" style="9" customWidth="1"/>
    <col min="7" max="16384" width="9" style="9"/>
  </cols>
  <sheetData>
    <row r="1" spans="1:25" s="8" customFormat="1" ht="26.25">
      <c r="A1" s="51" t="s">
        <v>38</v>
      </c>
      <c r="B1" s="9"/>
      <c r="C1" s="9"/>
      <c r="D1" s="4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s="10" customFormat="1" ht="60" customHeight="1">
      <c r="A2" s="237" t="s">
        <v>78</v>
      </c>
      <c r="B2" s="237"/>
      <c r="C2" s="237"/>
      <c r="D2" s="237"/>
      <c r="E2" s="238"/>
      <c r="F2" s="238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s="28" customFormat="1" ht="29.25" customHeight="1">
      <c r="A3" s="12" t="s">
        <v>41</v>
      </c>
      <c r="B3" s="52" t="s">
        <v>42</v>
      </c>
      <c r="C3" s="12" t="s">
        <v>43</v>
      </c>
      <c r="D3" s="12" t="s">
        <v>44</v>
      </c>
      <c r="E3" s="53" t="s">
        <v>40</v>
      </c>
      <c r="F3" s="54" t="s">
        <v>45</v>
      </c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pans="1:25" s="185" customFormat="1" ht="24.75" customHeight="1">
      <c r="A4" s="181"/>
      <c r="B4" s="182" t="s">
        <v>533</v>
      </c>
      <c r="C4" s="181"/>
      <c r="D4" s="183">
        <f>SUM(D5:D18)</f>
        <v>1580</v>
      </c>
      <c r="E4" s="184"/>
      <c r="F4" s="184"/>
    </row>
    <row r="5" spans="1:25" s="29" customFormat="1" ht="26.25" customHeight="1">
      <c r="A5" s="247">
        <v>1</v>
      </c>
      <c r="B5" s="239" t="s">
        <v>7</v>
      </c>
      <c r="C5" s="30" t="s">
        <v>8</v>
      </c>
      <c r="D5" s="31">
        <v>90</v>
      </c>
      <c r="E5" s="32" t="s">
        <v>9</v>
      </c>
      <c r="F5" s="30" t="s">
        <v>8</v>
      </c>
    </row>
    <row r="6" spans="1:25" s="29" customFormat="1" ht="56.25">
      <c r="A6" s="248"/>
      <c r="B6" s="240"/>
      <c r="C6" s="33" t="s">
        <v>10</v>
      </c>
      <c r="D6" s="34">
        <v>90</v>
      </c>
      <c r="E6" s="35" t="s">
        <v>9</v>
      </c>
      <c r="F6" s="33" t="s">
        <v>11</v>
      </c>
    </row>
    <row r="7" spans="1:25" s="29" customFormat="1" ht="37.5">
      <c r="A7" s="249"/>
      <c r="B7" s="241"/>
      <c r="C7" s="36" t="s">
        <v>12</v>
      </c>
      <c r="D7" s="37">
        <v>90</v>
      </c>
      <c r="E7" s="36" t="s">
        <v>9</v>
      </c>
      <c r="F7" s="38" t="s">
        <v>13</v>
      </c>
    </row>
    <row r="8" spans="1:25" s="29" customFormat="1" ht="37.5">
      <c r="A8" s="247">
        <v>2</v>
      </c>
      <c r="B8" s="239" t="s">
        <v>14</v>
      </c>
      <c r="C8" s="32" t="s">
        <v>15</v>
      </c>
      <c r="D8" s="39">
        <v>90</v>
      </c>
      <c r="E8" s="32" t="s">
        <v>39</v>
      </c>
      <c r="F8" s="32" t="s">
        <v>16</v>
      </c>
    </row>
    <row r="9" spans="1:25" s="29" customFormat="1" ht="37.5">
      <c r="A9" s="248"/>
      <c r="B9" s="240"/>
      <c r="C9" s="35" t="s">
        <v>17</v>
      </c>
      <c r="D9" s="40">
        <v>90</v>
      </c>
      <c r="E9" s="35" t="s">
        <v>39</v>
      </c>
      <c r="F9" s="35" t="s">
        <v>18</v>
      </c>
    </row>
    <row r="10" spans="1:25" s="29" customFormat="1" ht="37.5">
      <c r="A10" s="249"/>
      <c r="B10" s="241"/>
      <c r="C10" s="36" t="s">
        <v>19</v>
      </c>
      <c r="D10" s="37">
        <v>90</v>
      </c>
      <c r="E10" s="36" t="s">
        <v>39</v>
      </c>
      <c r="F10" s="36" t="s">
        <v>20</v>
      </c>
    </row>
    <row r="11" spans="1:25" s="29" customFormat="1" ht="26.25" customHeight="1">
      <c r="A11" s="247">
        <v>3</v>
      </c>
      <c r="B11" s="242" t="s">
        <v>21</v>
      </c>
      <c r="C11" s="68" t="s">
        <v>81</v>
      </c>
      <c r="D11" s="31">
        <v>80</v>
      </c>
      <c r="E11" s="69" t="s">
        <v>79</v>
      </c>
      <c r="F11" s="69" t="s">
        <v>82</v>
      </c>
    </row>
    <row r="12" spans="1:25" s="29" customFormat="1" ht="26.25" customHeight="1">
      <c r="A12" s="249"/>
      <c r="B12" s="243"/>
      <c r="C12" s="79" t="s">
        <v>86</v>
      </c>
      <c r="D12" s="37">
        <v>80</v>
      </c>
      <c r="E12" s="67" t="s">
        <v>79</v>
      </c>
      <c r="F12" s="67" t="s">
        <v>80</v>
      </c>
    </row>
    <row r="13" spans="1:25" s="29" customFormat="1" ht="37.5">
      <c r="A13" s="247">
        <v>4</v>
      </c>
      <c r="B13" s="239" t="s">
        <v>22</v>
      </c>
      <c r="C13" s="41" t="s">
        <v>23</v>
      </c>
      <c r="D13" s="42">
        <v>220</v>
      </c>
      <c r="E13" s="41" t="s">
        <v>24</v>
      </c>
      <c r="F13" s="41" t="s">
        <v>25</v>
      </c>
    </row>
    <row r="14" spans="1:25" s="29" customFormat="1" ht="37.5">
      <c r="A14" s="248"/>
      <c r="B14" s="240"/>
      <c r="C14" s="43" t="s">
        <v>26</v>
      </c>
      <c r="D14" s="44">
        <v>160</v>
      </c>
      <c r="E14" s="43" t="s">
        <v>24</v>
      </c>
      <c r="F14" s="43" t="s">
        <v>27</v>
      </c>
    </row>
    <row r="15" spans="1:25" s="29" customFormat="1" ht="37.5">
      <c r="A15" s="249"/>
      <c r="B15" s="241"/>
      <c r="C15" s="45" t="s">
        <v>28</v>
      </c>
      <c r="D15" s="46">
        <v>160</v>
      </c>
      <c r="E15" s="45" t="s">
        <v>24</v>
      </c>
      <c r="F15" s="45" t="s">
        <v>29</v>
      </c>
    </row>
    <row r="16" spans="1:25" s="29" customFormat="1" ht="37.5">
      <c r="A16" s="247">
        <v>5</v>
      </c>
      <c r="B16" s="244" t="s">
        <v>30</v>
      </c>
      <c r="C16" s="47" t="s">
        <v>31</v>
      </c>
      <c r="D16" s="31">
        <v>90</v>
      </c>
      <c r="E16" s="32" t="s">
        <v>32</v>
      </c>
      <c r="F16" s="32" t="s">
        <v>33</v>
      </c>
    </row>
    <row r="17" spans="1:6" s="49" customFormat="1" ht="37.5">
      <c r="A17" s="248"/>
      <c r="B17" s="245"/>
      <c r="C17" s="48" t="s">
        <v>34</v>
      </c>
      <c r="D17" s="34">
        <v>90</v>
      </c>
      <c r="E17" s="35" t="s">
        <v>32</v>
      </c>
      <c r="F17" s="35" t="s">
        <v>35</v>
      </c>
    </row>
    <row r="18" spans="1:6" s="51" customFormat="1" ht="37.5">
      <c r="A18" s="249"/>
      <c r="B18" s="246"/>
      <c r="C18" s="50" t="s">
        <v>36</v>
      </c>
      <c r="D18" s="37">
        <v>160</v>
      </c>
      <c r="E18" s="36" t="s">
        <v>32</v>
      </c>
      <c r="F18" s="36" t="s">
        <v>37</v>
      </c>
    </row>
  </sheetData>
  <mergeCells count="11">
    <mergeCell ref="A2:F2"/>
    <mergeCell ref="B8:B10"/>
    <mergeCell ref="B11:B12"/>
    <mergeCell ref="B13:B15"/>
    <mergeCell ref="B16:B18"/>
    <mergeCell ref="A5:A7"/>
    <mergeCell ref="A8:A10"/>
    <mergeCell ref="A11:A12"/>
    <mergeCell ref="A13:A15"/>
    <mergeCell ref="A16:A18"/>
    <mergeCell ref="B5:B7"/>
  </mergeCells>
  <phoneticPr fontId="7" type="noConversion"/>
  <printOptions horizontalCentered="1"/>
  <pageMargins left="0.28000000000000003" right="0.28999999999999998" top="0.45" bottom="0.39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9"/>
  <sheetViews>
    <sheetView showZeros="0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8" sqref="H8"/>
    </sheetView>
  </sheetViews>
  <sheetFormatPr defaultRowHeight="15.75"/>
  <cols>
    <col min="1" max="1" width="4.75" style="4" bestFit="1" customWidth="1"/>
    <col min="2" max="2" width="31.625" style="7" customWidth="1"/>
    <col min="3" max="3" width="25.375" style="80" customWidth="1"/>
    <col min="4" max="6" width="9" style="4"/>
    <col min="7" max="16384" width="9" style="5"/>
  </cols>
  <sheetData>
    <row r="1" spans="1:9" ht="18.75">
      <c r="A1" s="1" t="s">
        <v>2</v>
      </c>
    </row>
    <row r="2" spans="1:9" s="6" customFormat="1" ht="57" customHeight="1">
      <c r="A2" s="206" t="s">
        <v>98</v>
      </c>
      <c r="B2" s="206"/>
      <c r="C2" s="206"/>
      <c r="D2" s="206"/>
      <c r="E2" s="206"/>
      <c r="F2" s="206"/>
    </row>
    <row r="3" spans="1:9" s="55" customFormat="1" ht="31.5" customHeight="1">
      <c r="A3" s="254" t="s">
        <v>0</v>
      </c>
      <c r="B3" s="252" t="s">
        <v>46</v>
      </c>
      <c r="C3" s="252" t="s">
        <v>47</v>
      </c>
      <c r="D3" s="254" t="s">
        <v>48</v>
      </c>
      <c r="E3" s="254" t="s">
        <v>49</v>
      </c>
      <c r="F3" s="254" t="s">
        <v>50</v>
      </c>
    </row>
    <row r="4" spans="1:9" s="55" customFormat="1">
      <c r="A4" s="254"/>
      <c r="B4" s="253"/>
      <c r="C4" s="253"/>
      <c r="D4" s="254"/>
      <c r="E4" s="254"/>
      <c r="F4" s="254"/>
    </row>
    <row r="5" spans="1:9" s="190" customFormat="1">
      <c r="A5" s="186"/>
      <c r="B5" s="187" t="s">
        <v>51</v>
      </c>
      <c r="C5" s="189"/>
      <c r="D5" s="188">
        <f>SUM(D6:D29)</f>
        <v>2865</v>
      </c>
      <c r="E5" s="188">
        <f>SUM(E6:E29)</f>
        <v>593</v>
      </c>
      <c r="F5" s="188">
        <f>SUM(F6:F29)</f>
        <v>2272</v>
      </c>
      <c r="I5" s="191"/>
    </row>
    <row r="6" spans="1:9" s="58" customFormat="1" ht="28.5">
      <c r="A6" s="56">
        <v>1</v>
      </c>
      <c r="B6" s="57" t="s">
        <v>52</v>
      </c>
      <c r="C6" s="11" t="s">
        <v>94</v>
      </c>
      <c r="D6" s="56">
        <v>30</v>
      </c>
      <c r="E6" s="56">
        <v>10</v>
      </c>
      <c r="F6" s="56">
        <v>20</v>
      </c>
    </row>
    <row r="7" spans="1:9" s="58" customFormat="1" ht="28.5">
      <c r="A7" s="56">
        <v>2</v>
      </c>
      <c r="B7" s="57" t="s">
        <v>3</v>
      </c>
      <c r="C7" s="11" t="s">
        <v>53</v>
      </c>
      <c r="D7" s="56">
        <v>300</v>
      </c>
      <c r="E7" s="56">
        <v>50</v>
      </c>
      <c r="F7" s="56">
        <v>250</v>
      </c>
    </row>
    <row r="8" spans="1:9" s="58" customFormat="1" ht="28.5">
      <c r="A8" s="56">
        <v>3</v>
      </c>
      <c r="B8" s="57" t="s">
        <v>54</v>
      </c>
      <c r="C8" s="11" t="s">
        <v>87</v>
      </c>
      <c r="D8" s="56">
        <v>40</v>
      </c>
      <c r="E8" s="56">
        <v>40</v>
      </c>
      <c r="F8" s="56">
        <v>0</v>
      </c>
    </row>
    <row r="9" spans="1:9" s="60" customFormat="1">
      <c r="A9" s="56">
        <v>4</v>
      </c>
      <c r="B9" s="57" t="s">
        <v>55</v>
      </c>
      <c r="C9" s="11" t="s">
        <v>56</v>
      </c>
      <c r="D9" s="56">
        <v>70</v>
      </c>
      <c r="E9" s="56">
        <v>10</v>
      </c>
      <c r="F9" s="56">
        <v>60</v>
      </c>
    </row>
    <row r="10" spans="1:9" s="60" customFormat="1" ht="28.5">
      <c r="A10" s="56">
        <v>5</v>
      </c>
      <c r="B10" s="57" t="s">
        <v>4</v>
      </c>
      <c r="C10" s="11" t="s">
        <v>99</v>
      </c>
      <c r="D10" s="56">
        <v>135</v>
      </c>
      <c r="E10" s="56">
        <v>25</v>
      </c>
      <c r="F10" s="56">
        <v>110</v>
      </c>
    </row>
    <row r="11" spans="1:9" s="60" customFormat="1">
      <c r="A11" s="56">
        <v>6</v>
      </c>
      <c r="B11" s="66" t="s">
        <v>57</v>
      </c>
      <c r="C11" s="11" t="s">
        <v>58</v>
      </c>
      <c r="D11" s="56">
        <v>100</v>
      </c>
      <c r="E11" s="56">
        <v>10</v>
      </c>
      <c r="F11" s="56">
        <v>90</v>
      </c>
    </row>
    <row r="12" spans="1:9" s="60" customFormat="1">
      <c r="A12" s="56">
        <v>7</v>
      </c>
      <c r="B12" s="57" t="s">
        <v>59</v>
      </c>
      <c r="C12" s="11" t="s">
        <v>56</v>
      </c>
      <c r="D12" s="59">
        <v>40</v>
      </c>
      <c r="E12" s="59"/>
      <c r="F12" s="59">
        <v>40</v>
      </c>
    </row>
    <row r="13" spans="1:9" s="61" customFormat="1">
      <c r="A13" s="56">
        <v>8</v>
      </c>
      <c r="B13" s="57" t="s">
        <v>60</v>
      </c>
      <c r="C13" s="11" t="s">
        <v>58</v>
      </c>
      <c r="D13" s="56">
        <v>40</v>
      </c>
      <c r="E13" s="56">
        <v>40</v>
      </c>
      <c r="F13" s="56">
        <v>0</v>
      </c>
    </row>
    <row r="14" spans="1:9" s="60" customFormat="1">
      <c r="A14" s="56">
        <v>9</v>
      </c>
      <c r="B14" s="57" t="s">
        <v>61</v>
      </c>
      <c r="C14" s="11" t="s">
        <v>58</v>
      </c>
      <c r="D14" s="56">
        <v>60</v>
      </c>
      <c r="E14" s="56">
        <v>20</v>
      </c>
      <c r="F14" s="56">
        <v>40</v>
      </c>
    </row>
    <row r="15" spans="1:9" s="60" customFormat="1">
      <c r="A15" s="56">
        <v>10</v>
      </c>
      <c r="B15" s="57" t="s">
        <v>62</v>
      </c>
      <c r="C15" s="11" t="s">
        <v>83</v>
      </c>
      <c r="D15" s="59">
        <v>100</v>
      </c>
      <c r="E15" s="59">
        <v>50</v>
      </c>
      <c r="F15" s="59">
        <v>50</v>
      </c>
    </row>
    <row r="16" spans="1:9" s="60" customFormat="1" ht="57">
      <c r="A16" s="56">
        <v>11</v>
      </c>
      <c r="B16" s="57" t="s">
        <v>5</v>
      </c>
      <c r="C16" s="11" t="s">
        <v>95</v>
      </c>
      <c r="D16" s="59">
        <v>50</v>
      </c>
      <c r="E16" s="59">
        <v>20</v>
      </c>
      <c r="F16" s="59">
        <v>30</v>
      </c>
    </row>
    <row r="17" spans="1:6" s="60" customFormat="1" ht="28.5">
      <c r="A17" s="56">
        <v>12</v>
      </c>
      <c r="B17" s="62" t="s">
        <v>88</v>
      </c>
      <c r="C17" s="11" t="s">
        <v>84</v>
      </c>
      <c r="D17" s="56">
        <v>30</v>
      </c>
      <c r="E17" s="56">
        <v>30</v>
      </c>
      <c r="F17" s="56">
        <v>0</v>
      </c>
    </row>
    <row r="18" spans="1:6" s="61" customFormat="1">
      <c r="A18" s="56">
        <v>13</v>
      </c>
      <c r="B18" s="63" t="s">
        <v>63</v>
      </c>
      <c r="C18" s="11" t="s">
        <v>89</v>
      </c>
      <c r="D18" s="56">
        <v>80</v>
      </c>
      <c r="E18" s="56">
        <v>8</v>
      </c>
      <c r="F18" s="56">
        <v>72</v>
      </c>
    </row>
    <row r="19" spans="1:6" s="60" customFormat="1">
      <c r="A19" s="56">
        <v>14</v>
      </c>
      <c r="B19" s="57" t="s">
        <v>6</v>
      </c>
      <c r="C19" s="11" t="s">
        <v>90</v>
      </c>
      <c r="D19" s="56">
        <v>40</v>
      </c>
      <c r="E19" s="56">
        <v>30</v>
      </c>
      <c r="F19" s="56">
        <v>10</v>
      </c>
    </row>
    <row r="20" spans="1:6" s="60" customFormat="1" ht="28.5">
      <c r="A20" s="56">
        <v>15</v>
      </c>
      <c r="B20" s="57" t="s">
        <v>64</v>
      </c>
      <c r="C20" s="11" t="s">
        <v>91</v>
      </c>
      <c r="D20" s="56">
        <v>100</v>
      </c>
      <c r="E20" s="56">
        <v>15</v>
      </c>
      <c r="F20" s="56">
        <v>85</v>
      </c>
    </row>
    <row r="21" spans="1:6" s="60" customFormat="1" ht="28.5">
      <c r="A21" s="56">
        <v>16</v>
      </c>
      <c r="B21" s="57" t="s">
        <v>65</v>
      </c>
      <c r="C21" s="11" t="s">
        <v>96</v>
      </c>
      <c r="D21" s="59">
        <v>230</v>
      </c>
      <c r="E21" s="59">
        <v>40</v>
      </c>
      <c r="F21" s="59">
        <v>190</v>
      </c>
    </row>
    <row r="22" spans="1:6" s="60" customFormat="1">
      <c r="A22" s="56">
        <v>17</v>
      </c>
      <c r="B22" s="57" t="s">
        <v>66</v>
      </c>
      <c r="C22" s="11" t="s">
        <v>67</v>
      </c>
      <c r="D22" s="56">
        <v>30</v>
      </c>
      <c r="E22" s="56">
        <v>25</v>
      </c>
      <c r="F22" s="56">
        <v>5</v>
      </c>
    </row>
    <row r="23" spans="1:6" s="60" customFormat="1">
      <c r="A23" s="56">
        <v>18</v>
      </c>
      <c r="B23" s="64" t="s">
        <v>68</v>
      </c>
      <c r="C23" s="11" t="s">
        <v>69</v>
      </c>
      <c r="D23" s="56">
        <v>100</v>
      </c>
      <c r="E23" s="56">
        <v>50</v>
      </c>
      <c r="F23" s="56">
        <v>50</v>
      </c>
    </row>
    <row r="24" spans="1:6" s="60" customFormat="1" ht="28.5">
      <c r="A24" s="56">
        <v>19</v>
      </c>
      <c r="B24" s="57" t="s">
        <v>70</v>
      </c>
      <c r="C24" s="11" t="s">
        <v>71</v>
      </c>
      <c r="D24" s="56">
        <v>90</v>
      </c>
      <c r="E24" s="56">
        <v>10</v>
      </c>
      <c r="F24" s="56">
        <v>80</v>
      </c>
    </row>
    <row r="25" spans="1:6" s="60" customFormat="1">
      <c r="A25" s="56">
        <v>20</v>
      </c>
      <c r="B25" s="65" t="s">
        <v>72</v>
      </c>
      <c r="C25" s="11" t="s">
        <v>92</v>
      </c>
      <c r="D25" s="56">
        <v>300</v>
      </c>
      <c r="E25" s="56">
        <v>30</v>
      </c>
      <c r="F25" s="56">
        <v>270</v>
      </c>
    </row>
    <row r="26" spans="1:6" s="60" customFormat="1" ht="28.5">
      <c r="A26" s="56">
        <v>21</v>
      </c>
      <c r="B26" s="57" t="s">
        <v>73</v>
      </c>
      <c r="C26" s="11" t="s">
        <v>97</v>
      </c>
      <c r="D26" s="56">
        <v>200</v>
      </c>
      <c r="E26" s="56"/>
      <c r="F26" s="56">
        <v>200</v>
      </c>
    </row>
    <row r="27" spans="1:6" s="60" customFormat="1" ht="57">
      <c r="A27" s="56">
        <v>22</v>
      </c>
      <c r="B27" s="57" t="s">
        <v>74</v>
      </c>
      <c r="C27" s="11" t="s">
        <v>93</v>
      </c>
      <c r="D27" s="56">
        <v>320</v>
      </c>
      <c r="E27" s="56">
        <v>30</v>
      </c>
      <c r="F27" s="56">
        <v>290</v>
      </c>
    </row>
    <row r="28" spans="1:6" s="61" customFormat="1">
      <c r="A28" s="250">
        <v>23</v>
      </c>
      <c r="B28" s="87" t="s">
        <v>75</v>
      </c>
      <c r="C28" s="88" t="s">
        <v>58</v>
      </c>
      <c r="D28" s="89">
        <v>200</v>
      </c>
      <c r="E28" s="89">
        <v>30</v>
      </c>
      <c r="F28" s="89">
        <v>170</v>
      </c>
    </row>
    <row r="29" spans="1:6" s="60" customFormat="1">
      <c r="A29" s="251"/>
      <c r="B29" s="90" t="s">
        <v>76</v>
      </c>
      <c r="C29" s="91" t="s">
        <v>58</v>
      </c>
      <c r="D29" s="92">
        <v>180</v>
      </c>
      <c r="E29" s="92">
        <v>20</v>
      </c>
      <c r="F29" s="92">
        <v>160</v>
      </c>
    </row>
  </sheetData>
  <mergeCells count="8">
    <mergeCell ref="A28:A29"/>
    <mergeCell ref="C3:C4"/>
    <mergeCell ref="A2:F2"/>
    <mergeCell ref="D3:D4"/>
    <mergeCell ref="F3:F4"/>
    <mergeCell ref="E3:E4"/>
    <mergeCell ref="B3:B4"/>
    <mergeCell ref="A3:A4"/>
  </mergeCells>
  <phoneticPr fontId="2" type="noConversion"/>
  <printOptions horizontalCentered="1"/>
  <pageMargins left="0.28999999999999998" right="0.33" top="0.35" bottom="0.39370078740157483" header="0.18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1.普通艺体类</vt:lpstr>
      <vt:lpstr>2.“3+2”</vt:lpstr>
      <vt:lpstr>3.系统化</vt:lpstr>
      <vt:lpstr>4.高中</vt:lpstr>
      <vt:lpstr>'1.普通艺体类'!Print_Titles</vt:lpstr>
      <vt:lpstr>'2.“3+2”'!Print_Titles</vt:lpstr>
    </vt:vector>
  </TitlesOfParts>
  <Company>信念技术论坛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微软用户</cp:lastModifiedBy>
  <cp:lastPrinted>2017-06-05T05:46:26Z</cp:lastPrinted>
  <dcterms:created xsi:type="dcterms:W3CDTF">2015-03-02T02:37:56Z</dcterms:created>
  <dcterms:modified xsi:type="dcterms:W3CDTF">2017-06-05T06:57:39Z</dcterms:modified>
</cp:coreProperties>
</file>