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E3" lockStructure="1"/>
  <bookViews>
    <workbookView xWindow="-15" yWindow="-15" windowWidth="13530" windowHeight="12465"/>
  </bookViews>
  <sheets>
    <sheet name="2018专升本" sheetId="1" r:id="rId1"/>
  </sheets>
  <definedNames>
    <definedName name="_xlnm._FilterDatabase" localSheetId="0" hidden="1">'2018专升本'!$A$6:$E$164</definedName>
    <definedName name="_xlnm.Print_Titles" localSheetId="0">'2018专升本'!$4:$4</definedName>
  </definedNames>
  <calcPr calcId="145621"/>
</workbook>
</file>

<file path=xl/calcChain.xml><?xml version="1.0" encoding="utf-8"?>
<calcChain xmlns="http://schemas.openxmlformats.org/spreadsheetml/2006/main">
  <c r="D23" i="1" l="1"/>
  <c r="D156" i="1" l="1"/>
  <c r="D152" i="1"/>
  <c r="D142" i="1"/>
  <c r="D139" i="1"/>
  <c r="D133" i="1"/>
  <c r="D125" i="1"/>
  <c r="D119" i="1"/>
  <c r="D115" i="1"/>
  <c r="D111" i="1"/>
  <c r="D104" i="1"/>
  <c r="D96" i="1"/>
  <c r="D87" i="1"/>
  <c r="D82" i="1"/>
  <c r="D76" i="1"/>
  <c r="D71" i="1"/>
  <c r="D68" i="1"/>
  <c r="D63" i="1"/>
  <c r="D60" i="1"/>
  <c r="D55" i="1"/>
  <c r="D46" i="1"/>
  <c r="D39" i="1"/>
  <c r="D35" i="1"/>
  <c r="D31" i="1"/>
  <c r="D6" i="1"/>
  <c r="D5" i="1" l="1"/>
</calcChain>
</file>

<file path=xl/sharedStrings.xml><?xml version="1.0" encoding="utf-8"?>
<sst xmlns="http://schemas.openxmlformats.org/spreadsheetml/2006/main" count="325" uniqueCount="150">
  <si>
    <t>单位：人</t>
  </si>
  <si>
    <t>学校及专业名称</t>
  </si>
  <si>
    <t>学制</t>
  </si>
  <si>
    <t>计划数</t>
  </si>
  <si>
    <t>备注</t>
  </si>
  <si>
    <t>合计</t>
  </si>
  <si>
    <t>安徽大学</t>
    <phoneticPr fontId="3" type="noConversion"/>
  </si>
  <si>
    <t>办学地点在安徽大学艺术与传媒学院</t>
  </si>
  <si>
    <t>音乐表演</t>
  </si>
  <si>
    <t>艺术学</t>
  </si>
  <si>
    <t>表演</t>
  </si>
  <si>
    <t>戏剧影视表演方向30，黄梅戏方向10，中国舞方向25</t>
    <phoneticPr fontId="3" type="noConversion"/>
  </si>
  <si>
    <t>戏剧影视导演</t>
  </si>
  <si>
    <t>播音主持方向</t>
    <phoneticPr fontId="3" type="noConversion"/>
  </si>
  <si>
    <t>视觉传达设计</t>
  </si>
  <si>
    <t>绘画</t>
  </si>
  <si>
    <t>广播电视学</t>
  </si>
  <si>
    <t>文学</t>
  </si>
  <si>
    <t>安徽农业大学</t>
    <phoneticPr fontId="3" type="noConversion"/>
  </si>
  <si>
    <t>社会工作</t>
  </si>
  <si>
    <t>法学</t>
  </si>
  <si>
    <t>包装工程</t>
  </si>
  <si>
    <t>工学</t>
  </si>
  <si>
    <t>纺织工程</t>
  </si>
  <si>
    <t>园艺</t>
  </si>
  <si>
    <t>农学</t>
  </si>
  <si>
    <t>种子科学与工程</t>
  </si>
  <si>
    <t>动物科学</t>
  </si>
  <si>
    <t>植物保护</t>
  </si>
  <si>
    <t>安徽医科大学</t>
    <phoneticPr fontId="3" type="noConversion"/>
  </si>
  <si>
    <t>护理学</t>
  </si>
  <si>
    <t>医学</t>
  </si>
  <si>
    <t>安徽师范大学</t>
    <phoneticPr fontId="3" type="noConversion"/>
  </si>
  <si>
    <t>管理学</t>
    <phoneticPr fontId="3" type="noConversion"/>
  </si>
  <si>
    <t>旅游管理</t>
    <phoneticPr fontId="3" type="noConversion"/>
  </si>
  <si>
    <t>播音与主持艺术</t>
    <phoneticPr fontId="3" type="noConversion"/>
  </si>
  <si>
    <t>艺术学</t>
    <phoneticPr fontId="3" type="noConversion"/>
  </si>
  <si>
    <t>秘书学</t>
    <phoneticPr fontId="3" type="noConversion"/>
  </si>
  <si>
    <t>文学</t>
    <phoneticPr fontId="3" type="noConversion"/>
  </si>
  <si>
    <t>法学</t>
    <phoneticPr fontId="3" type="noConversion"/>
  </si>
  <si>
    <t>社会工作</t>
    <phoneticPr fontId="3" type="noConversion"/>
  </si>
  <si>
    <t>园艺</t>
    <phoneticPr fontId="3" type="noConversion"/>
  </si>
  <si>
    <t>农学</t>
    <phoneticPr fontId="3" type="noConversion"/>
  </si>
  <si>
    <t>安徽工程大学</t>
    <phoneticPr fontId="3" type="noConversion"/>
  </si>
  <si>
    <t>质量管理工程</t>
    <phoneticPr fontId="3" type="noConversion"/>
  </si>
  <si>
    <t>管理学</t>
  </si>
  <si>
    <t>轻化工程</t>
  </si>
  <si>
    <t>行政管理</t>
  </si>
  <si>
    <t>安徽中医药大学</t>
    <phoneticPr fontId="3" type="noConversion"/>
  </si>
  <si>
    <t>药学</t>
  </si>
  <si>
    <t>中药学</t>
  </si>
  <si>
    <t>办学地点在亳州职业技术学院</t>
  </si>
  <si>
    <t>安徽建筑大学</t>
    <phoneticPr fontId="3" type="noConversion"/>
  </si>
  <si>
    <t>会计学</t>
  </si>
  <si>
    <t>工程管理</t>
  </si>
  <si>
    <t>蚌埠医学院</t>
    <phoneticPr fontId="3" type="noConversion"/>
  </si>
  <si>
    <t>医学检验技术</t>
  </si>
  <si>
    <t>皖南医学院</t>
    <phoneticPr fontId="3" type="noConversion"/>
  </si>
  <si>
    <t>药学</t>
    <phoneticPr fontId="3" type="noConversion"/>
  </si>
  <si>
    <t>阜阳师范学院</t>
    <phoneticPr fontId="3" type="noConversion"/>
  </si>
  <si>
    <t>小学教育</t>
  </si>
  <si>
    <t>教育学</t>
  </si>
  <si>
    <t>师范</t>
  </si>
  <si>
    <t>英语</t>
  </si>
  <si>
    <t>财务管理</t>
  </si>
  <si>
    <t>计算机科学与技术</t>
  </si>
  <si>
    <t>安徽科技学院</t>
    <phoneticPr fontId="3" type="noConversion"/>
  </si>
  <si>
    <t>粮食工程</t>
  </si>
  <si>
    <t>机电技术教育</t>
  </si>
  <si>
    <t>市场营销</t>
  </si>
  <si>
    <t xml:space="preserve"> </t>
  </si>
  <si>
    <t>皖西学院</t>
    <phoneticPr fontId="3" type="noConversion"/>
  </si>
  <si>
    <t>物流管理</t>
  </si>
  <si>
    <t>旅游管理</t>
  </si>
  <si>
    <t>合肥学院</t>
    <phoneticPr fontId="3" type="noConversion"/>
  </si>
  <si>
    <t>学前教育</t>
  </si>
  <si>
    <t>黄山学院</t>
    <phoneticPr fontId="3" type="noConversion"/>
  </si>
  <si>
    <t>汉语言文学</t>
    <phoneticPr fontId="3" type="noConversion"/>
  </si>
  <si>
    <t>文学</t>
    <phoneticPr fontId="3" type="noConversion"/>
  </si>
  <si>
    <t>铜陵学院</t>
    <phoneticPr fontId="3" type="noConversion"/>
  </si>
  <si>
    <t>自动化</t>
  </si>
  <si>
    <t>巢湖学院</t>
    <phoneticPr fontId="3" type="noConversion"/>
  </si>
  <si>
    <t>酒店管理</t>
    <phoneticPr fontId="3" type="noConversion"/>
  </si>
  <si>
    <t>汉语言文学</t>
  </si>
  <si>
    <t>应用化学</t>
  </si>
  <si>
    <t>理学</t>
  </si>
  <si>
    <t>宿州学院</t>
    <phoneticPr fontId="3" type="noConversion"/>
  </si>
  <si>
    <t>电子信息工程</t>
  </si>
  <si>
    <t>测绘工程</t>
  </si>
  <si>
    <t>软件工程</t>
  </si>
  <si>
    <t>人力资源管理</t>
  </si>
  <si>
    <t>滁州学院</t>
    <phoneticPr fontId="3" type="noConversion"/>
  </si>
  <si>
    <t>蚌埠学院</t>
    <phoneticPr fontId="3" type="noConversion"/>
  </si>
  <si>
    <t>机械设计制造及其自动化</t>
  </si>
  <si>
    <t>食品科学与工程</t>
  </si>
  <si>
    <t>池州学院</t>
    <phoneticPr fontId="3" type="noConversion"/>
  </si>
  <si>
    <t>师范</t>
    <phoneticPr fontId="3" type="noConversion"/>
  </si>
  <si>
    <t>历史学</t>
  </si>
  <si>
    <t>知识产权</t>
  </si>
  <si>
    <t>合肥师范学院</t>
    <phoneticPr fontId="3" type="noConversion"/>
  </si>
  <si>
    <t>数学与应用数学</t>
  </si>
  <si>
    <t>体育教育</t>
  </si>
  <si>
    <t>亳州学院</t>
    <phoneticPr fontId="3" type="noConversion"/>
  </si>
  <si>
    <t>小学教育</t>
    <phoneticPr fontId="3" type="noConversion"/>
  </si>
  <si>
    <t>教育学</t>
    <phoneticPr fontId="3" type="noConversion"/>
  </si>
  <si>
    <t>学前教育</t>
    <phoneticPr fontId="3" type="noConversion"/>
  </si>
  <si>
    <t>文化产业管理</t>
    <phoneticPr fontId="3" type="noConversion"/>
  </si>
  <si>
    <t>管理学</t>
    <phoneticPr fontId="3" type="noConversion"/>
  </si>
  <si>
    <t>安徽新华学院</t>
    <phoneticPr fontId="3" type="noConversion"/>
  </si>
  <si>
    <t>国际经济与贸易</t>
  </si>
  <si>
    <t>经济学</t>
  </si>
  <si>
    <t>土木工程</t>
  </si>
  <si>
    <t>电子信息工程</t>
    <phoneticPr fontId="3" type="noConversion"/>
  </si>
  <si>
    <t>工学</t>
    <phoneticPr fontId="3" type="noConversion"/>
  </si>
  <si>
    <t>安徽三联学院</t>
    <phoneticPr fontId="3" type="noConversion"/>
  </si>
  <si>
    <t>安徽文达信息工程学院</t>
    <phoneticPr fontId="3" type="noConversion"/>
  </si>
  <si>
    <t>动画</t>
  </si>
  <si>
    <t>土木工程</t>
    <phoneticPr fontId="3" type="noConversion"/>
  </si>
  <si>
    <t>计算机科学与技术</t>
    <phoneticPr fontId="3" type="noConversion"/>
  </si>
  <si>
    <t>表演</t>
    <phoneticPr fontId="3" type="noConversion"/>
  </si>
  <si>
    <t>艺术学</t>
    <phoneticPr fontId="3" type="noConversion"/>
  </si>
  <si>
    <t>播音与主持艺术</t>
    <phoneticPr fontId="3" type="noConversion"/>
  </si>
  <si>
    <t>安徽外国语学院</t>
    <phoneticPr fontId="3" type="noConversion"/>
  </si>
  <si>
    <t>日语</t>
  </si>
  <si>
    <t>安徽师范大学皖江学院</t>
    <phoneticPr fontId="3" type="noConversion"/>
  </si>
  <si>
    <t>旅游管理</t>
    <phoneticPr fontId="3" type="noConversion"/>
  </si>
  <si>
    <t>国际经济与贸易</t>
    <phoneticPr fontId="3" type="noConversion"/>
  </si>
  <si>
    <t>经济学</t>
    <phoneticPr fontId="3" type="noConversion"/>
  </si>
  <si>
    <t>金融学</t>
    <phoneticPr fontId="3" type="noConversion"/>
  </si>
  <si>
    <t>财务管理</t>
    <phoneticPr fontId="3" type="noConversion"/>
  </si>
  <si>
    <t>市场营销</t>
    <phoneticPr fontId="3" type="noConversion"/>
  </si>
  <si>
    <t>安徽财经大学商学院</t>
    <phoneticPr fontId="3" type="noConversion"/>
  </si>
  <si>
    <t>会计学</t>
    <phoneticPr fontId="3" type="noConversion"/>
  </si>
  <si>
    <t>工商管理</t>
    <phoneticPr fontId="3" type="noConversion"/>
  </si>
  <si>
    <t>人力资源管理</t>
    <phoneticPr fontId="3" type="noConversion"/>
  </si>
  <si>
    <t>英语</t>
    <phoneticPr fontId="3" type="noConversion"/>
  </si>
  <si>
    <t>物流管理</t>
    <phoneticPr fontId="3" type="noConversion"/>
  </si>
  <si>
    <t>淮北师范大学信息学院</t>
    <phoneticPr fontId="3" type="noConversion"/>
  </si>
  <si>
    <t>数学与应用数学</t>
    <phoneticPr fontId="3" type="noConversion"/>
  </si>
  <si>
    <t>理学</t>
    <phoneticPr fontId="3" type="noConversion"/>
  </si>
  <si>
    <t>河海大学文天学院</t>
    <phoneticPr fontId="3" type="noConversion"/>
  </si>
  <si>
    <t>水利水电工程</t>
    <phoneticPr fontId="3" type="noConversion"/>
  </si>
  <si>
    <t>机械工程</t>
    <phoneticPr fontId="3" type="noConversion"/>
  </si>
  <si>
    <t>附件</t>
    <phoneticPr fontId="2" type="noConversion"/>
  </si>
  <si>
    <t>安徽省2018年普通专升本分学校分专业招生计划</t>
    <phoneticPr fontId="3" type="noConversion"/>
  </si>
  <si>
    <t>针灸推拿学</t>
    <phoneticPr fontId="3" type="noConversion"/>
  </si>
  <si>
    <t>数学与应用数学</t>
    <phoneticPr fontId="2" type="noConversion"/>
  </si>
  <si>
    <t>理学</t>
    <phoneticPr fontId="2" type="noConversion"/>
  </si>
  <si>
    <t>电气工程及其自动化</t>
    <phoneticPr fontId="3" type="noConversion"/>
  </si>
  <si>
    <t>学科门类
（非授予学位门类）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</si>
</sst>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20"/>
      <color theme="1"/>
      <name val="方正小标宋_GBK"/>
      <family val="4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6" fillId="0" borderId="2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indent="1"/>
    </xf>
    <xf numFmtId="0" fontId="6" fillId="0" borderId="2" xfId="0" applyNumberFormat="1" applyFont="1" applyBorder="1" applyAlignment="1">
      <alignment horizontal="left" vertical="center" wrapText="1" inden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indent="1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>
      <alignment vertical="center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4"/>
  <sheetViews>
    <sheetView tabSelected="1" topLeftCell="A79" workbookViewId="0">
      <selection activeCell="A163" sqref="A163"/>
    </sheetView>
  </sheetViews>
  <sheetFormatPr defaultColWidth="9" defaultRowHeight="14.25" x14ac:dyDescent="0.15"/>
  <cols>
    <col min="1" max="1" width="28.125" style="5" customWidth="1"/>
    <col min="2" max="2" width="6.875" style="5" customWidth="1"/>
    <col min="3" max="3" width="12.5" style="5" customWidth="1"/>
    <col min="4" max="4" width="11.25" style="5" customWidth="1"/>
    <col min="5" max="5" width="36.125" style="8" customWidth="1"/>
    <col min="6" max="16384" width="9" style="5"/>
  </cols>
  <sheetData>
    <row r="1" spans="1:5" ht="24.75" customHeight="1" x14ac:dyDescent="0.15">
      <c r="A1" s="5" t="s">
        <v>143</v>
      </c>
    </row>
    <row r="2" spans="1:5" ht="42.75" customHeight="1" x14ac:dyDescent="0.15">
      <c r="A2" s="33" t="s">
        <v>144</v>
      </c>
      <c r="B2" s="33"/>
      <c r="C2" s="33"/>
      <c r="D2" s="33"/>
      <c r="E2" s="33"/>
    </row>
    <row r="3" spans="1:5" s="10" customFormat="1" ht="26.25" customHeight="1" x14ac:dyDescent="0.15">
      <c r="A3" s="9"/>
      <c r="B3" s="9"/>
      <c r="C3" s="9"/>
      <c r="D3" s="9"/>
      <c r="E3" s="24" t="s">
        <v>0</v>
      </c>
    </row>
    <row r="4" spans="1:5" ht="61.5" customHeight="1" x14ac:dyDescent="0.15">
      <c r="A4" s="2" t="s">
        <v>1</v>
      </c>
      <c r="B4" s="2" t="s">
        <v>2</v>
      </c>
      <c r="C4" s="4" t="s">
        <v>149</v>
      </c>
      <c r="D4" s="11" t="s">
        <v>3</v>
      </c>
      <c r="E4" s="4" t="s">
        <v>4</v>
      </c>
    </row>
    <row r="5" spans="1:5" ht="21.95" customHeight="1" x14ac:dyDescent="0.15">
      <c r="A5" s="34" t="s">
        <v>5</v>
      </c>
      <c r="B5" s="35"/>
      <c r="C5" s="36"/>
      <c r="D5" s="2">
        <f>SUM(D6:D164)/2</f>
        <v>9360</v>
      </c>
      <c r="E5" s="3"/>
    </row>
    <row r="6" spans="1:5" ht="20.100000000000001" customHeight="1" x14ac:dyDescent="0.15">
      <c r="A6" s="1" t="s">
        <v>6</v>
      </c>
      <c r="B6" s="2"/>
      <c r="C6" s="2"/>
      <c r="D6" s="2">
        <f>SUM(D7:D12)</f>
        <v>660</v>
      </c>
      <c r="E6" s="3" t="s">
        <v>7</v>
      </c>
    </row>
    <row r="7" spans="1:5" ht="20.100000000000001" customHeight="1" x14ac:dyDescent="0.15">
      <c r="A7" s="6" t="s">
        <v>8</v>
      </c>
      <c r="B7" s="7">
        <v>2</v>
      </c>
      <c r="C7" s="7" t="s">
        <v>9</v>
      </c>
      <c r="D7" s="7">
        <v>95</v>
      </c>
      <c r="E7" s="3"/>
    </row>
    <row r="8" spans="1:5" ht="39" customHeight="1" x14ac:dyDescent="0.15">
      <c r="A8" s="6" t="s">
        <v>10</v>
      </c>
      <c r="B8" s="7">
        <v>2</v>
      </c>
      <c r="C8" s="7" t="s">
        <v>9</v>
      </c>
      <c r="D8" s="7">
        <v>65</v>
      </c>
      <c r="E8" s="3" t="s">
        <v>11</v>
      </c>
    </row>
    <row r="9" spans="1:5" ht="20.100000000000001" customHeight="1" x14ac:dyDescent="0.15">
      <c r="A9" s="6" t="s">
        <v>12</v>
      </c>
      <c r="B9" s="7">
        <v>2</v>
      </c>
      <c r="C9" s="7" t="s">
        <v>9</v>
      </c>
      <c r="D9" s="7">
        <v>100</v>
      </c>
      <c r="E9" s="3" t="s">
        <v>13</v>
      </c>
    </row>
    <row r="10" spans="1:5" ht="20.100000000000001" customHeight="1" x14ac:dyDescent="0.15">
      <c r="A10" s="6" t="s">
        <v>14</v>
      </c>
      <c r="B10" s="7">
        <v>2</v>
      </c>
      <c r="C10" s="7" t="s">
        <v>9</v>
      </c>
      <c r="D10" s="7">
        <v>130</v>
      </c>
      <c r="E10" s="3"/>
    </row>
    <row r="11" spans="1:5" ht="20.100000000000001" customHeight="1" x14ac:dyDescent="0.15">
      <c r="A11" s="6" t="s">
        <v>15</v>
      </c>
      <c r="B11" s="7">
        <v>2</v>
      </c>
      <c r="C11" s="7" t="s">
        <v>9</v>
      </c>
      <c r="D11" s="7">
        <v>85</v>
      </c>
      <c r="E11" s="3"/>
    </row>
    <row r="12" spans="1:5" ht="20.100000000000001" customHeight="1" x14ac:dyDescent="0.15">
      <c r="A12" s="6" t="s">
        <v>16</v>
      </c>
      <c r="B12" s="7">
        <v>2</v>
      </c>
      <c r="C12" s="7" t="s">
        <v>17</v>
      </c>
      <c r="D12" s="7">
        <v>185</v>
      </c>
      <c r="E12" s="3"/>
    </row>
    <row r="13" spans="1:5" ht="20.100000000000001" customHeight="1" x14ac:dyDescent="0.15">
      <c r="A13" s="12" t="s">
        <v>18</v>
      </c>
      <c r="B13" s="2"/>
      <c r="C13" s="2"/>
      <c r="D13" s="2">
        <v>400</v>
      </c>
      <c r="E13" s="3"/>
    </row>
    <row r="14" spans="1:5" ht="20.100000000000001" customHeight="1" x14ac:dyDescent="0.15">
      <c r="A14" s="6" t="s">
        <v>19</v>
      </c>
      <c r="B14" s="7">
        <v>2</v>
      </c>
      <c r="C14" s="7" t="s">
        <v>20</v>
      </c>
      <c r="D14" s="13">
        <v>40</v>
      </c>
      <c r="E14" s="3"/>
    </row>
    <row r="15" spans="1:5" ht="20.100000000000001" customHeight="1" x14ac:dyDescent="0.15">
      <c r="A15" s="6" t="s">
        <v>21</v>
      </c>
      <c r="B15" s="7">
        <v>2</v>
      </c>
      <c r="C15" s="7" t="s">
        <v>22</v>
      </c>
      <c r="D15" s="13">
        <v>60</v>
      </c>
      <c r="E15" s="3"/>
    </row>
    <row r="16" spans="1:5" ht="20.100000000000001" customHeight="1" x14ac:dyDescent="0.15">
      <c r="A16" s="6" t="s">
        <v>23</v>
      </c>
      <c r="B16" s="7">
        <v>2</v>
      </c>
      <c r="C16" s="7" t="s">
        <v>22</v>
      </c>
      <c r="D16" s="13">
        <v>60</v>
      </c>
      <c r="E16" s="3"/>
    </row>
    <row r="17" spans="1:5" ht="20.100000000000001" customHeight="1" x14ac:dyDescent="0.15">
      <c r="A17" s="6" t="s">
        <v>24</v>
      </c>
      <c r="B17" s="7">
        <v>2</v>
      </c>
      <c r="C17" s="7" t="s">
        <v>25</v>
      </c>
      <c r="D17" s="13">
        <v>60</v>
      </c>
      <c r="E17" s="3"/>
    </row>
    <row r="18" spans="1:5" ht="20.100000000000001" customHeight="1" x14ac:dyDescent="0.15">
      <c r="A18" s="6" t="s">
        <v>26</v>
      </c>
      <c r="B18" s="7">
        <v>2</v>
      </c>
      <c r="C18" s="7" t="s">
        <v>25</v>
      </c>
      <c r="D18" s="13">
        <v>60</v>
      </c>
      <c r="E18" s="3"/>
    </row>
    <row r="19" spans="1:5" ht="20.100000000000001" customHeight="1" x14ac:dyDescent="0.15">
      <c r="A19" s="6" t="s">
        <v>27</v>
      </c>
      <c r="B19" s="7">
        <v>2</v>
      </c>
      <c r="C19" s="7" t="s">
        <v>25</v>
      </c>
      <c r="D19" s="13">
        <v>60</v>
      </c>
      <c r="E19" s="3"/>
    </row>
    <row r="20" spans="1:5" ht="20.100000000000001" customHeight="1" x14ac:dyDescent="0.15">
      <c r="A20" s="6" t="s">
        <v>28</v>
      </c>
      <c r="B20" s="7">
        <v>2</v>
      </c>
      <c r="C20" s="7" t="s">
        <v>25</v>
      </c>
      <c r="D20" s="13">
        <v>60</v>
      </c>
      <c r="E20" s="3"/>
    </row>
    <row r="21" spans="1:5" ht="20.100000000000001" customHeight="1" x14ac:dyDescent="0.15">
      <c r="A21" s="1" t="s">
        <v>29</v>
      </c>
      <c r="B21" s="2"/>
      <c r="C21" s="2"/>
      <c r="D21" s="2">
        <v>120</v>
      </c>
      <c r="E21" s="14"/>
    </row>
    <row r="22" spans="1:5" ht="20.100000000000001" customHeight="1" x14ac:dyDescent="0.15">
      <c r="A22" s="6" t="s">
        <v>30</v>
      </c>
      <c r="B22" s="7">
        <v>3</v>
      </c>
      <c r="C22" s="7" t="s">
        <v>31</v>
      </c>
      <c r="D22" s="7">
        <v>120</v>
      </c>
      <c r="E22" s="3"/>
    </row>
    <row r="23" spans="1:5" s="29" customFormat="1" ht="20.100000000000001" customHeight="1" x14ac:dyDescent="0.15">
      <c r="A23" s="26" t="s">
        <v>32</v>
      </c>
      <c r="B23" s="27"/>
      <c r="C23" s="27"/>
      <c r="D23" s="27">
        <f>SUM(D24:D30)</f>
        <v>750</v>
      </c>
      <c r="E23" s="28"/>
    </row>
    <row r="24" spans="1:5" s="29" customFormat="1" ht="20.100000000000001" customHeight="1" x14ac:dyDescent="0.15">
      <c r="A24" s="30" t="s">
        <v>146</v>
      </c>
      <c r="B24" s="31">
        <v>2</v>
      </c>
      <c r="C24" s="31" t="s">
        <v>147</v>
      </c>
      <c r="D24" s="32">
        <v>100</v>
      </c>
      <c r="E24" s="28"/>
    </row>
    <row r="25" spans="1:5" s="29" customFormat="1" ht="20.100000000000001" customHeight="1" x14ac:dyDescent="0.15">
      <c r="A25" s="30" t="s">
        <v>34</v>
      </c>
      <c r="B25" s="31">
        <v>2</v>
      </c>
      <c r="C25" s="31" t="s">
        <v>33</v>
      </c>
      <c r="D25" s="32">
        <v>80</v>
      </c>
      <c r="E25" s="28"/>
    </row>
    <row r="26" spans="1:5" s="29" customFormat="1" ht="20.100000000000001" customHeight="1" x14ac:dyDescent="0.15">
      <c r="A26" s="30" t="s">
        <v>35</v>
      </c>
      <c r="B26" s="31">
        <v>2</v>
      </c>
      <c r="C26" s="31" t="s">
        <v>36</v>
      </c>
      <c r="D26" s="32">
        <v>200</v>
      </c>
      <c r="E26" s="28"/>
    </row>
    <row r="27" spans="1:5" s="29" customFormat="1" ht="20.100000000000001" customHeight="1" x14ac:dyDescent="0.15">
      <c r="A27" s="30" t="s">
        <v>37</v>
      </c>
      <c r="B27" s="31">
        <v>2</v>
      </c>
      <c r="C27" s="31" t="s">
        <v>38</v>
      </c>
      <c r="D27" s="32">
        <v>100</v>
      </c>
      <c r="E27" s="28"/>
    </row>
    <row r="28" spans="1:5" s="29" customFormat="1" ht="20.100000000000001" customHeight="1" x14ac:dyDescent="0.15">
      <c r="A28" s="30" t="s">
        <v>40</v>
      </c>
      <c r="B28" s="31">
        <v>2</v>
      </c>
      <c r="C28" s="31" t="s">
        <v>39</v>
      </c>
      <c r="D28" s="32">
        <v>70</v>
      </c>
      <c r="E28" s="28"/>
    </row>
    <row r="29" spans="1:5" s="29" customFormat="1" ht="20.100000000000001" customHeight="1" x14ac:dyDescent="0.15">
      <c r="A29" s="30" t="s">
        <v>39</v>
      </c>
      <c r="B29" s="31">
        <v>2</v>
      </c>
      <c r="C29" s="31" t="s">
        <v>39</v>
      </c>
      <c r="D29" s="32">
        <v>100</v>
      </c>
      <c r="E29" s="28"/>
    </row>
    <row r="30" spans="1:5" s="29" customFormat="1" ht="20.100000000000001" customHeight="1" x14ac:dyDescent="0.15">
      <c r="A30" s="30" t="s">
        <v>41</v>
      </c>
      <c r="B30" s="31">
        <v>2</v>
      </c>
      <c r="C30" s="31" t="s">
        <v>42</v>
      </c>
      <c r="D30" s="32">
        <v>100</v>
      </c>
      <c r="E30" s="28"/>
    </row>
    <row r="31" spans="1:5" ht="20.100000000000001" customHeight="1" x14ac:dyDescent="0.15">
      <c r="A31" s="1" t="s">
        <v>43</v>
      </c>
      <c r="B31" s="2"/>
      <c r="C31" s="2"/>
      <c r="D31" s="2">
        <f>SUM(D32:D34)</f>
        <v>255</v>
      </c>
      <c r="E31" s="14"/>
    </row>
    <row r="32" spans="1:5" ht="20.100000000000001" customHeight="1" x14ac:dyDescent="0.15">
      <c r="A32" s="17" t="s">
        <v>44</v>
      </c>
      <c r="B32" s="7">
        <v>2</v>
      </c>
      <c r="C32" s="7" t="s">
        <v>45</v>
      </c>
      <c r="D32" s="7">
        <v>85</v>
      </c>
      <c r="E32" s="3"/>
    </row>
    <row r="33" spans="1:5" ht="20.100000000000001" customHeight="1" x14ac:dyDescent="0.15">
      <c r="A33" s="6" t="s">
        <v>46</v>
      </c>
      <c r="B33" s="7">
        <v>2</v>
      </c>
      <c r="C33" s="7" t="s">
        <v>22</v>
      </c>
      <c r="D33" s="7">
        <v>85</v>
      </c>
      <c r="E33" s="3"/>
    </row>
    <row r="34" spans="1:5" ht="20.100000000000001" customHeight="1" x14ac:dyDescent="0.15">
      <c r="A34" s="6" t="s">
        <v>47</v>
      </c>
      <c r="B34" s="7">
        <v>2</v>
      </c>
      <c r="C34" s="7" t="s">
        <v>45</v>
      </c>
      <c r="D34" s="7">
        <v>85</v>
      </c>
      <c r="E34" s="3"/>
    </row>
    <row r="35" spans="1:5" s="15" customFormat="1" ht="20.100000000000001" customHeight="1" x14ac:dyDescent="0.15">
      <c r="A35" s="1" t="s">
        <v>48</v>
      </c>
      <c r="B35" s="2"/>
      <c r="C35" s="2"/>
      <c r="D35" s="2">
        <f>SUM(D36:D38)</f>
        <v>210</v>
      </c>
      <c r="E35" s="14"/>
    </row>
    <row r="36" spans="1:5" ht="20.100000000000001" customHeight="1" x14ac:dyDescent="0.15">
      <c r="A36" s="6" t="s">
        <v>49</v>
      </c>
      <c r="B36" s="7">
        <v>2</v>
      </c>
      <c r="C36" s="7" t="s">
        <v>31</v>
      </c>
      <c r="D36" s="7">
        <v>60</v>
      </c>
      <c r="E36" s="3"/>
    </row>
    <row r="37" spans="1:5" ht="20.100000000000001" customHeight="1" x14ac:dyDescent="0.15">
      <c r="A37" s="6" t="s">
        <v>145</v>
      </c>
      <c r="B37" s="7">
        <v>3</v>
      </c>
      <c r="C37" s="7" t="s">
        <v>31</v>
      </c>
      <c r="D37" s="7">
        <v>60</v>
      </c>
      <c r="E37" s="3"/>
    </row>
    <row r="38" spans="1:5" ht="20.100000000000001" customHeight="1" x14ac:dyDescent="0.15">
      <c r="A38" s="6" t="s">
        <v>50</v>
      </c>
      <c r="B38" s="7">
        <v>2</v>
      </c>
      <c r="C38" s="7" t="s">
        <v>31</v>
      </c>
      <c r="D38" s="7">
        <v>90</v>
      </c>
      <c r="E38" s="3" t="s">
        <v>51</v>
      </c>
    </row>
    <row r="39" spans="1:5" ht="20.100000000000001" customHeight="1" x14ac:dyDescent="0.15">
      <c r="A39" s="1" t="s">
        <v>52</v>
      </c>
      <c r="B39" s="2"/>
      <c r="C39" s="2"/>
      <c r="D39" s="2">
        <f>SUM(D40:D41)</f>
        <v>160</v>
      </c>
      <c r="E39" s="14"/>
    </row>
    <row r="40" spans="1:5" ht="20.100000000000001" customHeight="1" x14ac:dyDescent="0.15">
      <c r="A40" s="6" t="s">
        <v>53</v>
      </c>
      <c r="B40" s="7">
        <v>2</v>
      </c>
      <c r="C40" s="7" t="s">
        <v>45</v>
      </c>
      <c r="D40" s="7">
        <v>80</v>
      </c>
      <c r="E40" s="3"/>
    </row>
    <row r="41" spans="1:5" ht="20.100000000000001" customHeight="1" x14ac:dyDescent="0.15">
      <c r="A41" s="6" t="s">
        <v>54</v>
      </c>
      <c r="B41" s="7">
        <v>2</v>
      </c>
      <c r="C41" s="7" t="s">
        <v>45</v>
      </c>
      <c r="D41" s="7">
        <v>80</v>
      </c>
      <c r="E41" s="3"/>
    </row>
    <row r="42" spans="1:5" ht="20.100000000000001" customHeight="1" x14ac:dyDescent="0.15">
      <c r="A42" s="1" t="s">
        <v>55</v>
      </c>
      <c r="B42" s="7"/>
      <c r="C42" s="7"/>
      <c r="D42" s="2">
        <v>60</v>
      </c>
      <c r="E42" s="14"/>
    </row>
    <row r="43" spans="1:5" ht="20.100000000000001" customHeight="1" x14ac:dyDescent="0.15">
      <c r="A43" s="6" t="s">
        <v>56</v>
      </c>
      <c r="B43" s="7">
        <v>3</v>
      </c>
      <c r="C43" s="7" t="s">
        <v>31</v>
      </c>
      <c r="D43" s="7">
        <v>60</v>
      </c>
      <c r="E43" s="3"/>
    </row>
    <row r="44" spans="1:5" ht="20.100000000000001" customHeight="1" x14ac:dyDescent="0.15">
      <c r="A44" s="1" t="s">
        <v>57</v>
      </c>
      <c r="B44" s="7"/>
      <c r="C44" s="7"/>
      <c r="D44" s="2">
        <v>60</v>
      </c>
      <c r="E44" s="14"/>
    </row>
    <row r="45" spans="1:5" ht="20.100000000000001" customHeight="1" x14ac:dyDescent="0.15">
      <c r="A45" s="6" t="s">
        <v>58</v>
      </c>
      <c r="B45" s="7">
        <v>2</v>
      </c>
      <c r="C45" s="7" t="s">
        <v>31</v>
      </c>
      <c r="D45" s="7">
        <v>60</v>
      </c>
      <c r="E45" s="3"/>
    </row>
    <row r="46" spans="1:5" ht="20.100000000000001" customHeight="1" x14ac:dyDescent="0.15">
      <c r="A46" s="12" t="s">
        <v>59</v>
      </c>
      <c r="B46" s="2"/>
      <c r="C46" s="2"/>
      <c r="D46" s="2">
        <f>SUM(D47:D50)</f>
        <v>230</v>
      </c>
      <c r="E46" s="14"/>
    </row>
    <row r="47" spans="1:5" ht="20.100000000000001" customHeight="1" x14ac:dyDescent="0.15">
      <c r="A47" s="6" t="s">
        <v>60</v>
      </c>
      <c r="B47" s="7">
        <v>2</v>
      </c>
      <c r="C47" s="7" t="s">
        <v>61</v>
      </c>
      <c r="D47" s="7">
        <v>60</v>
      </c>
      <c r="E47" s="3" t="s">
        <v>62</v>
      </c>
    </row>
    <row r="48" spans="1:5" ht="20.100000000000001" customHeight="1" x14ac:dyDescent="0.15">
      <c r="A48" s="6" t="s">
        <v>63</v>
      </c>
      <c r="B48" s="7">
        <v>2</v>
      </c>
      <c r="C48" s="7" t="s">
        <v>17</v>
      </c>
      <c r="D48" s="7">
        <v>60</v>
      </c>
      <c r="E48" s="3" t="s">
        <v>62</v>
      </c>
    </row>
    <row r="49" spans="1:5" ht="20.100000000000001" customHeight="1" x14ac:dyDescent="0.15">
      <c r="A49" s="6" t="s">
        <v>64</v>
      </c>
      <c r="B49" s="7">
        <v>2</v>
      </c>
      <c r="C49" s="7" t="s">
        <v>45</v>
      </c>
      <c r="D49" s="7">
        <v>60</v>
      </c>
      <c r="E49" s="3"/>
    </row>
    <row r="50" spans="1:5" ht="20.100000000000001" customHeight="1" x14ac:dyDescent="0.15">
      <c r="A50" s="6" t="s">
        <v>65</v>
      </c>
      <c r="B50" s="7">
        <v>2</v>
      </c>
      <c r="C50" s="7" t="s">
        <v>22</v>
      </c>
      <c r="D50" s="7">
        <v>50</v>
      </c>
      <c r="E50" s="3"/>
    </row>
    <row r="51" spans="1:5" ht="20.100000000000001" customHeight="1" x14ac:dyDescent="0.15">
      <c r="A51" s="1" t="s">
        <v>66</v>
      </c>
      <c r="B51" s="2"/>
      <c r="C51" s="2"/>
      <c r="D51" s="2">
        <v>180</v>
      </c>
      <c r="E51" s="14"/>
    </row>
    <row r="52" spans="1:5" ht="20.100000000000001" customHeight="1" x14ac:dyDescent="0.15">
      <c r="A52" s="6" t="s">
        <v>67</v>
      </c>
      <c r="B52" s="7">
        <v>2</v>
      </c>
      <c r="C52" s="7" t="s">
        <v>22</v>
      </c>
      <c r="D52" s="16">
        <v>60</v>
      </c>
      <c r="E52" s="3"/>
    </row>
    <row r="53" spans="1:5" ht="20.100000000000001" customHeight="1" x14ac:dyDescent="0.15">
      <c r="A53" s="6" t="s">
        <v>68</v>
      </c>
      <c r="B53" s="7">
        <v>2</v>
      </c>
      <c r="C53" s="7" t="s">
        <v>22</v>
      </c>
      <c r="D53" s="16">
        <v>40</v>
      </c>
      <c r="E53" s="3" t="s">
        <v>62</v>
      </c>
    </row>
    <row r="54" spans="1:5" ht="20.100000000000001" customHeight="1" x14ac:dyDescent="0.15">
      <c r="A54" s="6" t="s">
        <v>69</v>
      </c>
      <c r="B54" s="7">
        <v>2</v>
      </c>
      <c r="C54" s="7" t="s">
        <v>45</v>
      </c>
      <c r="D54" s="16">
        <v>80</v>
      </c>
      <c r="E54" s="3" t="s">
        <v>70</v>
      </c>
    </row>
    <row r="55" spans="1:5" ht="20.100000000000001" customHeight="1" x14ac:dyDescent="0.15">
      <c r="A55" s="1" t="s">
        <v>71</v>
      </c>
      <c r="B55" s="7"/>
      <c r="C55" s="7"/>
      <c r="D55" s="2">
        <f>SUM(D56:D59)</f>
        <v>400</v>
      </c>
      <c r="E55" s="3"/>
    </row>
    <row r="56" spans="1:5" ht="20.100000000000001" customHeight="1" x14ac:dyDescent="0.15">
      <c r="A56" s="17" t="s">
        <v>63</v>
      </c>
      <c r="B56" s="7">
        <v>2</v>
      </c>
      <c r="C56" s="7" t="s">
        <v>17</v>
      </c>
      <c r="D56" s="7">
        <v>80</v>
      </c>
      <c r="E56" s="3" t="s">
        <v>62</v>
      </c>
    </row>
    <row r="57" spans="1:5" ht="20.100000000000001" customHeight="1" x14ac:dyDescent="0.15">
      <c r="A57" s="17" t="s">
        <v>69</v>
      </c>
      <c r="B57" s="7">
        <v>2</v>
      </c>
      <c r="C57" s="7" t="s">
        <v>45</v>
      </c>
      <c r="D57" s="7">
        <v>100</v>
      </c>
      <c r="E57" s="3"/>
    </row>
    <row r="58" spans="1:5" ht="20.100000000000001" customHeight="1" x14ac:dyDescent="0.15">
      <c r="A58" s="17" t="s">
        <v>72</v>
      </c>
      <c r="B58" s="7">
        <v>2</v>
      </c>
      <c r="C58" s="7" t="s">
        <v>45</v>
      </c>
      <c r="D58" s="7">
        <v>100</v>
      </c>
      <c r="E58" s="3"/>
    </row>
    <row r="59" spans="1:5" ht="20.100000000000001" customHeight="1" x14ac:dyDescent="0.15">
      <c r="A59" s="17" t="s">
        <v>73</v>
      </c>
      <c r="B59" s="7">
        <v>2</v>
      </c>
      <c r="C59" s="7" t="s">
        <v>45</v>
      </c>
      <c r="D59" s="7">
        <v>120</v>
      </c>
      <c r="E59" s="3"/>
    </row>
    <row r="60" spans="1:5" ht="20.100000000000001" customHeight="1" x14ac:dyDescent="0.15">
      <c r="A60" s="1" t="s">
        <v>74</v>
      </c>
      <c r="B60" s="7"/>
      <c r="C60" s="7"/>
      <c r="D60" s="2">
        <f>SUM(D61:D62)</f>
        <v>100</v>
      </c>
      <c r="E60" s="14"/>
    </row>
    <row r="61" spans="1:5" ht="20.100000000000001" customHeight="1" x14ac:dyDescent="0.15">
      <c r="A61" s="6" t="s">
        <v>75</v>
      </c>
      <c r="B61" s="7">
        <v>2</v>
      </c>
      <c r="C61" s="7" t="s">
        <v>61</v>
      </c>
      <c r="D61" s="7">
        <v>50</v>
      </c>
      <c r="E61" s="3" t="s">
        <v>62</v>
      </c>
    </row>
    <row r="62" spans="1:5" ht="20.100000000000001" customHeight="1" x14ac:dyDescent="0.15">
      <c r="A62" s="6" t="s">
        <v>65</v>
      </c>
      <c r="B62" s="7">
        <v>2</v>
      </c>
      <c r="C62" s="7" t="s">
        <v>22</v>
      </c>
      <c r="D62" s="7">
        <v>50</v>
      </c>
      <c r="E62" s="3"/>
    </row>
    <row r="63" spans="1:5" ht="20.100000000000001" customHeight="1" x14ac:dyDescent="0.15">
      <c r="A63" s="1" t="s">
        <v>76</v>
      </c>
      <c r="B63" s="2"/>
      <c r="C63" s="2"/>
      <c r="D63" s="2">
        <f>SUM(D64:D67)</f>
        <v>240</v>
      </c>
      <c r="E63" s="3"/>
    </row>
    <row r="64" spans="1:5" ht="20.100000000000001" customHeight="1" x14ac:dyDescent="0.15">
      <c r="A64" s="18" t="s">
        <v>75</v>
      </c>
      <c r="B64" s="7">
        <v>2</v>
      </c>
      <c r="C64" s="7" t="s">
        <v>61</v>
      </c>
      <c r="D64" s="7">
        <v>60</v>
      </c>
      <c r="E64" s="3" t="s">
        <v>62</v>
      </c>
    </row>
    <row r="65" spans="1:5" ht="20.100000000000001" customHeight="1" x14ac:dyDescent="0.15">
      <c r="A65" s="18" t="s">
        <v>73</v>
      </c>
      <c r="B65" s="7">
        <v>2</v>
      </c>
      <c r="C65" s="7" t="s">
        <v>45</v>
      </c>
      <c r="D65" s="7">
        <v>60</v>
      </c>
      <c r="E65" s="19"/>
    </row>
    <row r="66" spans="1:5" ht="20.100000000000001" customHeight="1" x14ac:dyDescent="0.15">
      <c r="A66" s="18" t="s">
        <v>64</v>
      </c>
      <c r="B66" s="7">
        <v>2</v>
      </c>
      <c r="C66" s="7" t="s">
        <v>45</v>
      </c>
      <c r="D66" s="7">
        <v>60</v>
      </c>
      <c r="E66" s="3"/>
    </row>
    <row r="67" spans="1:5" ht="20.100000000000001" customHeight="1" x14ac:dyDescent="0.15">
      <c r="A67" s="18" t="s">
        <v>77</v>
      </c>
      <c r="B67" s="7">
        <v>2</v>
      </c>
      <c r="C67" s="7" t="s">
        <v>78</v>
      </c>
      <c r="D67" s="7">
        <v>60</v>
      </c>
      <c r="E67" s="3"/>
    </row>
    <row r="68" spans="1:5" ht="20.100000000000001" customHeight="1" x14ac:dyDescent="0.15">
      <c r="A68" s="1" t="s">
        <v>79</v>
      </c>
      <c r="B68" s="2"/>
      <c r="C68" s="2"/>
      <c r="D68" s="2">
        <f>SUM(D69:D70)</f>
        <v>220</v>
      </c>
      <c r="E68" s="3"/>
    </row>
    <row r="69" spans="1:5" ht="20.100000000000001" customHeight="1" x14ac:dyDescent="0.15">
      <c r="A69" s="6" t="s">
        <v>53</v>
      </c>
      <c r="B69" s="7">
        <v>2</v>
      </c>
      <c r="C69" s="7" t="s">
        <v>45</v>
      </c>
      <c r="D69" s="7">
        <v>120</v>
      </c>
      <c r="E69" s="3"/>
    </row>
    <row r="70" spans="1:5" ht="20.100000000000001" customHeight="1" x14ac:dyDescent="0.15">
      <c r="A70" s="6" t="s">
        <v>80</v>
      </c>
      <c r="B70" s="7">
        <v>2</v>
      </c>
      <c r="C70" s="7" t="s">
        <v>22</v>
      </c>
      <c r="D70" s="7">
        <v>100</v>
      </c>
      <c r="E70" s="3"/>
    </row>
    <row r="71" spans="1:5" ht="20.100000000000001" customHeight="1" x14ac:dyDescent="0.15">
      <c r="A71" s="1" t="s">
        <v>81</v>
      </c>
      <c r="B71" s="2"/>
      <c r="C71" s="2"/>
      <c r="D71" s="2">
        <f>SUM(D72:D75)</f>
        <v>400</v>
      </c>
      <c r="E71" s="3"/>
    </row>
    <row r="72" spans="1:5" ht="20.100000000000001" customHeight="1" x14ac:dyDescent="0.15">
      <c r="A72" s="18" t="s">
        <v>75</v>
      </c>
      <c r="B72" s="7">
        <v>2</v>
      </c>
      <c r="C72" s="7" t="s">
        <v>61</v>
      </c>
      <c r="D72" s="7">
        <v>100</v>
      </c>
      <c r="E72" s="3" t="s">
        <v>62</v>
      </c>
    </row>
    <row r="73" spans="1:5" ht="20.100000000000001" customHeight="1" x14ac:dyDescent="0.15">
      <c r="A73" s="18" t="s">
        <v>82</v>
      </c>
      <c r="B73" s="7">
        <v>2</v>
      </c>
      <c r="C73" s="7" t="s">
        <v>45</v>
      </c>
      <c r="D73" s="7">
        <v>100</v>
      </c>
      <c r="E73" s="3"/>
    </row>
    <row r="74" spans="1:5" ht="20.100000000000001" customHeight="1" x14ac:dyDescent="0.15">
      <c r="A74" s="18" t="s">
        <v>83</v>
      </c>
      <c r="B74" s="7">
        <v>2</v>
      </c>
      <c r="C74" s="7" t="s">
        <v>17</v>
      </c>
      <c r="D74" s="7">
        <v>100</v>
      </c>
      <c r="E74" s="3" t="s">
        <v>62</v>
      </c>
    </row>
    <row r="75" spans="1:5" ht="20.100000000000001" customHeight="1" x14ac:dyDescent="0.15">
      <c r="A75" s="18" t="s">
        <v>84</v>
      </c>
      <c r="B75" s="7">
        <v>2</v>
      </c>
      <c r="C75" s="7" t="s">
        <v>85</v>
      </c>
      <c r="D75" s="7">
        <v>100</v>
      </c>
      <c r="E75" s="3"/>
    </row>
    <row r="76" spans="1:5" ht="20.100000000000001" customHeight="1" x14ac:dyDescent="0.15">
      <c r="A76" s="1" t="s">
        <v>86</v>
      </c>
      <c r="B76" s="2"/>
      <c r="C76" s="2"/>
      <c r="D76" s="2">
        <f>SUM(D77:D81)</f>
        <v>370</v>
      </c>
      <c r="E76" s="3"/>
    </row>
    <row r="77" spans="1:5" ht="20.100000000000001" customHeight="1" x14ac:dyDescent="0.15">
      <c r="A77" s="6" t="s">
        <v>87</v>
      </c>
      <c r="B77" s="7">
        <v>2</v>
      </c>
      <c r="C77" s="7" t="s">
        <v>22</v>
      </c>
      <c r="D77" s="7">
        <v>55</v>
      </c>
      <c r="E77" s="3"/>
    </row>
    <row r="78" spans="1:5" ht="20.100000000000001" customHeight="1" x14ac:dyDescent="0.15">
      <c r="A78" s="6" t="s">
        <v>88</v>
      </c>
      <c r="B78" s="7">
        <v>2</v>
      </c>
      <c r="C78" s="7" t="s">
        <v>22</v>
      </c>
      <c r="D78" s="7">
        <v>60</v>
      </c>
      <c r="E78" s="3"/>
    </row>
    <row r="79" spans="1:5" ht="20.100000000000001" customHeight="1" x14ac:dyDescent="0.15">
      <c r="A79" s="6" t="s">
        <v>89</v>
      </c>
      <c r="B79" s="7">
        <v>2</v>
      </c>
      <c r="C79" s="7" t="s">
        <v>22</v>
      </c>
      <c r="D79" s="7">
        <v>55</v>
      </c>
      <c r="E79" s="3"/>
    </row>
    <row r="80" spans="1:5" ht="20.100000000000001" customHeight="1" x14ac:dyDescent="0.15">
      <c r="A80" s="6" t="s">
        <v>63</v>
      </c>
      <c r="B80" s="7">
        <v>2</v>
      </c>
      <c r="C80" s="7" t="s">
        <v>17</v>
      </c>
      <c r="D80" s="7">
        <v>100</v>
      </c>
      <c r="E80" s="3" t="s">
        <v>62</v>
      </c>
    </row>
    <row r="81" spans="1:5" ht="20.100000000000001" customHeight="1" x14ac:dyDescent="0.15">
      <c r="A81" s="6" t="s">
        <v>90</v>
      </c>
      <c r="B81" s="7">
        <v>2</v>
      </c>
      <c r="C81" s="7" t="s">
        <v>45</v>
      </c>
      <c r="D81" s="7">
        <v>100</v>
      </c>
      <c r="E81" s="3"/>
    </row>
    <row r="82" spans="1:5" ht="20.100000000000001" customHeight="1" x14ac:dyDescent="0.15">
      <c r="A82" s="1" t="s">
        <v>91</v>
      </c>
      <c r="B82" s="2"/>
      <c r="C82" s="2"/>
      <c r="D82" s="2">
        <f>SUM(D83:D86)</f>
        <v>280</v>
      </c>
      <c r="E82" s="3"/>
    </row>
    <row r="83" spans="1:5" ht="20.100000000000001" customHeight="1" x14ac:dyDescent="0.15">
      <c r="A83" s="6" t="s">
        <v>60</v>
      </c>
      <c r="B83" s="7">
        <v>2</v>
      </c>
      <c r="C83" s="7" t="s">
        <v>61</v>
      </c>
      <c r="D83" s="7">
        <v>60</v>
      </c>
      <c r="E83" s="3" t="s">
        <v>62</v>
      </c>
    </row>
    <row r="84" spans="1:5" ht="20.100000000000001" customHeight="1" x14ac:dyDescent="0.15">
      <c r="A84" s="6" t="s">
        <v>63</v>
      </c>
      <c r="B84" s="7">
        <v>2</v>
      </c>
      <c r="C84" s="7" t="s">
        <v>17</v>
      </c>
      <c r="D84" s="7">
        <v>80</v>
      </c>
      <c r="E84" s="3"/>
    </row>
    <row r="85" spans="1:5" ht="20.100000000000001" customHeight="1" x14ac:dyDescent="0.15">
      <c r="A85" s="6" t="s">
        <v>75</v>
      </c>
      <c r="B85" s="7">
        <v>2</v>
      </c>
      <c r="C85" s="7" t="s">
        <v>61</v>
      </c>
      <c r="D85" s="7">
        <v>80</v>
      </c>
      <c r="E85" s="3" t="s">
        <v>62</v>
      </c>
    </row>
    <row r="86" spans="1:5" ht="20.100000000000001" customHeight="1" x14ac:dyDescent="0.15">
      <c r="A86" s="6" t="s">
        <v>69</v>
      </c>
      <c r="B86" s="7">
        <v>2</v>
      </c>
      <c r="C86" s="7" t="s">
        <v>45</v>
      </c>
      <c r="D86" s="7">
        <v>60</v>
      </c>
      <c r="E86" s="3"/>
    </row>
    <row r="87" spans="1:5" ht="20.100000000000001" customHeight="1" x14ac:dyDescent="0.15">
      <c r="A87" s="12" t="s">
        <v>92</v>
      </c>
      <c r="B87" s="2"/>
      <c r="C87" s="2"/>
      <c r="D87" s="2">
        <f>SUM(D88:D95)</f>
        <v>460</v>
      </c>
      <c r="E87" s="3"/>
    </row>
    <row r="88" spans="1:5" ht="20.100000000000001" customHeight="1" x14ac:dyDescent="0.15">
      <c r="A88" s="20" t="s">
        <v>75</v>
      </c>
      <c r="B88" s="13">
        <v>2</v>
      </c>
      <c r="C88" s="13" t="s">
        <v>61</v>
      </c>
      <c r="D88" s="13">
        <v>60</v>
      </c>
      <c r="E88" s="3" t="s">
        <v>62</v>
      </c>
    </row>
    <row r="89" spans="1:5" ht="20.100000000000001" customHeight="1" x14ac:dyDescent="0.15">
      <c r="A89" s="20" t="s">
        <v>69</v>
      </c>
      <c r="B89" s="13">
        <v>2</v>
      </c>
      <c r="C89" s="13" t="s">
        <v>45</v>
      </c>
      <c r="D89" s="13">
        <v>60</v>
      </c>
      <c r="E89" s="3"/>
    </row>
    <row r="90" spans="1:5" ht="20.100000000000001" customHeight="1" x14ac:dyDescent="0.15">
      <c r="A90" s="20" t="s">
        <v>63</v>
      </c>
      <c r="B90" s="13">
        <v>2</v>
      </c>
      <c r="C90" s="13" t="s">
        <v>17</v>
      </c>
      <c r="D90" s="13">
        <v>40</v>
      </c>
      <c r="E90" s="3"/>
    </row>
    <row r="91" spans="1:5" ht="20.100000000000001" customHeight="1" x14ac:dyDescent="0.15">
      <c r="A91" s="20" t="s">
        <v>93</v>
      </c>
      <c r="B91" s="13">
        <v>2</v>
      </c>
      <c r="C91" s="13" t="s">
        <v>22</v>
      </c>
      <c r="D91" s="13">
        <v>60</v>
      </c>
      <c r="E91" s="3"/>
    </row>
    <row r="92" spans="1:5" ht="20.100000000000001" customHeight="1" x14ac:dyDescent="0.15">
      <c r="A92" s="20" t="s">
        <v>65</v>
      </c>
      <c r="B92" s="13">
        <v>2</v>
      </c>
      <c r="C92" s="13" t="s">
        <v>22</v>
      </c>
      <c r="D92" s="13">
        <v>60</v>
      </c>
      <c r="E92" s="21"/>
    </row>
    <row r="93" spans="1:5" ht="20.100000000000001" customHeight="1" x14ac:dyDescent="0.15">
      <c r="A93" s="20" t="s">
        <v>94</v>
      </c>
      <c r="B93" s="13">
        <v>2</v>
      </c>
      <c r="C93" s="13" t="s">
        <v>22</v>
      </c>
      <c r="D93" s="13">
        <v>60</v>
      </c>
      <c r="E93" s="21"/>
    </row>
    <row r="94" spans="1:5" ht="20.100000000000001" customHeight="1" x14ac:dyDescent="0.15">
      <c r="A94" s="20" t="s">
        <v>14</v>
      </c>
      <c r="B94" s="13">
        <v>2</v>
      </c>
      <c r="C94" s="13" t="s">
        <v>9</v>
      </c>
      <c r="D94" s="13">
        <v>60</v>
      </c>
      <c r="E94" s="22"/>
    </row>
    <row r="95" spans="1:5" ht="20.100000000000001" customHeight="1" x14ac:dyDescent="0.15">
      <c r="A95" s="20" t="s">
        <v>77</v>
      </c>
      <c r="B95" s="13">
        <v>2</v>
      </c>
      <c r="C95" s="13" t="s">
        <v>78</v>
      </c>
      <c r="D95" s="13">
        <v>60</v>
      </c>
      <c r="E95" s="22"/>
    </row>
    <row r="96" spans="1:5" ht="20.100000000000001" customHeight="1" x14ac:dyDescent="0.15">
      <c r="A96" s="12" t="s">
        <v>95</v>
      </c>
      <c r="B96" s="2"/>
      <c r="C96" s="2"/>
      <c r="D96" s="2">
        <f>SUM(D97:D103)</f>
        <v>375</v>
      </c>
      <c r="E96" s="3"/>
    </row>
    <row r="97" spans="1:5" ht="20.100000000000001" customHeight="1" x14ac:dyDescent="0.15">
      <c r="A97" s="6" t="s">
        <v>63</v>
      </c>
      <c r="B97" s="7">
        <v>2</v>
      </c>
      <c r="C97" s="7" t="s">
        <v>17</v>
      </c>
      <c r="D97" s="7">
        <v>60</v>
      </c>
      <c r="E97" s="3" t="s">
        <v>96</v>
      </c>
    </row>
    <row r="98" spans="1:5" ht="20.100000000000001" customHeight="1" x14ac:dyDescent="0.15">
      <c r="A98" s="6" t="s">
        <v>97</v>
      </c>
      <c r="B98" s="7">
        <v>2</v>
      </c>
      <c r="C98" s="7" t="s">
        <v>97</v>
      </c>
      <c r="D98" s="7">
        <v>60</v>
      </c>
      <c r="E98" s="3" t="s">
        <v>62</v>
      </c>
    </row>
    <row r="99" spans="1:5" ht="20.100000000000001" customHeight="1" x14ac:dyDescent="0.15">
      <c r="A99" s="6" t="s">
        <v>73</v>
      </c>
      <c r="B99" s="7">
        <v>2</v>
      </c>
      <c r="C99" s="7" t="s">
        <v>45</v>
      </c>
      <c r="D99" s="7">
        <v>60</v>
      </c>
      <c r="E99" s="3"/>
    </row>
    <row r="100" spans="1:5" ht="20.100000000000001" customHeight="1" x14ac:dyDescent="0.15">
      <c r="A100" s="6" t="s">
        <v>90</v>
      </c>
      <c r="B100" s="7">
        <v>2</v>
      </c>
      <c r="C100" s="7" t="s">
        <v>45</v>
      </c>
      <c r="D100" s="7">
        <v>60</v>
      </c>
      <c r="E100" s="3"/>
    </row>
    <row r="101" spans="1:5" ht="20.100000000000001" customHeight="1" x14ac:dyDescent="0.15">
      <c r="A101" s="6" t="s">
        <v>98</v>
      </c>
      <c r="B101" s="7">
        <v>2</v>
      </c>
      <c r="C101" s="7" t="s">
        <v>20</v>
      </c>
      <c r="D101" s="7">
        <v>45</v>
      </c>
      <c r="E101" s="3"/>
    </row>
    <row r="102" spans="1:5" ht="20.100000000000001" customHeight="1" x14ac:dyDescent="0.15">
      <c r="A102" s="6" t="s">
        <v>69</v>
      </c>
      <c r="B102" s="7">
        <v>2</v>
      </c>
      <c r="C102" s="7" t="s">
        <v>45</v>
      </c>
      <c r="D102" s="7">
        <v>60</v>
      </c>
      <c r="E102" s="3"/>
    </row>
    <row r="103" spans="1:5" ht="20.100000000000001" customHeight="1" x14ac:dyDescent="0.15">
      <c r="A103" s="6" t="s">
        <v>84</v>
      </c>
      <c r="B103" s="7">
        <v>2</v>
      </c>
      <c r="C103" s="7" t="s">
        <v>85</v>
      </c>
      <c r="D103" s="7">
        <v>30</v>
      </c>
      <c r="E103" s="3"/>
    </row>
    <row r="104" spans="1:5" ht="20.100000000000001" customHeight="1" x14ac:dyDescent="0.15">
      <c r="A104" s="12" t="s">
        <v>99</v>
      </c>
      <c r="B104" s="2"/>
      <c r="C104" s="2"/>
      <c r="D104" s="2">
        <f>SUM(D105:D110)</f>
        <v>370</v>
      </c>
      <c r="E104" s="3"/>
    </row>
    <row r="105" spans="1:5" ht="20.100000000000001" customHeight="1" x14ac:dyDescent="0.15">
      <c r="A105" s="20" t="s">
        <v>65</v>
      </c>
      <c r="B105" s="13">
        <v>2</v>
      </c>
      <c r="C105" s="13" t="s">
        <v>22</v>
      </c>
      <c r="D105" s="13">
        <v>60</v>
      </c>
      <c r="E105" s="23"/>
    </row>
    <row r="106" spans="1:5" ht="20.100000000000001" customHeight="1" x14ac:dyDescent="0.15">
      <c r="A106" s="20" t="s">
        <v>63</v>
      </c>
      <c r="B106" s="13">
        <v>2</v>
      </c>
      <c r="C106" s="13" t="s">
        <v>17</v>
      </c>
      <c r="D106" s="13">
        <v>80</v>
      </c>
      <c r="E106" s="3" t="s">
        <v>62</v>
      </c>
    </row>
    <row r="107" spans="1:5" ht="20.100000000000001" customHeight="1" x14ac:dyDescent="0.15">
      <c r="A107" s="20" t="s">
        <v>100</v>
      </c>
      <c r="B107" s="13">
        <v>2</v>
      </c>
      <c r="C107" s="13" t="s">
        <v>85</v>
      </c>
      <c r="D107" s="13">
        <v>60</v>
      </c>
      <c r="E107" s="3" t="s">
        <v>62</v>
      </c>
    </row>
    <row r="108" spans="1:5" ht="20.100000000000001" customHeight="1" x14ac:dyDescent="0.15">
      <c r="A108" s="20" t="s">
        <v>14</v>
      </c>
      <c r="B108" s="13">
        <v>2</v>
      </c>
      <c r="C108" s="13" t="s">
        <v>9</v>
      </c>
      <c r="D108" s="13">
        <v>35</v>
      </c>
      <c r="E108" s="3"/>
    </row>
    <row r="109" spans="1:5" ht="20.100000000000001" customHeight="1" x14ac:dyDescent="0.15">
      <c r="A109" s="20" t="s">
        <v>101</v>
      </c>
      <c r="B109" s="13">
        <v>2</v>
      </c>
      <c r="C109" s="13" t="s">
        <v>61</v>
      </c>
      <c r="D109" s="13">
        <v>35</v>
      </c>
      <c r="E109" s="3" t="s">
        <v>62</v>
      </c>
    </row>
    <row r="110" spans="1:5" ht="20.100000000000001" customHeight="1" x14ac:dyDescent="0.15">
      <c r="A110" s="20" t="s">
        <v>75</v>
      </c>
      <c r="B110" s="13">
        <v>2</v>
      </c>
      <c r="C110" s="13" t="s">
        <v>61</v>
      </c>
      <c r="D110" s="13">
        <v>100</v>
      </c>
      <c r="E110" s="3" t="s">
        <v>62</v>
      </c>
    </row>
    <row r="111" spans="1:5" ht="20.100000000000001" customHeight="1" x14ac:dyDescent="0.15">
      <c r="A111" s="1" t="s">
        <v>102</v>
      </c>
      <c r="B111" s="4"/>
      <c r="C111" s="4"/>
      <c r="D111" s="4">
        <f>SUM(D112:D114)</f>
        <v>500</v>
      </c>
      <c r="E111" s="14"/>
    </row>
    <row r="112" spans="1:5" ht="20.100000000000001" customHeight="1" x14ac:dyDescent="0.15">
      <c r="A112" s="6" t="s">
        <v>103</v>
      </c>
      <c r="B112" s="7">
        <v>2</v>
      </c>
      <c r="C112" s="7" t="s">
        <v>104</v>
      </c>
      <c r="D112" s="7">
        <v>200</v>
      </c>
      <c r="E112" s="3" t="s">
        <v>96</v>
      </c>
    </row>
    <row r="113" spans="1:5" ht="20.100000000000001" customHeight="1" x14ac:dyDescent="0.15">
      <c r="A113" s="6" t="s">
        <v>105</v>
      </c>
      <c r="B113" s="7">
        <v>2</v>
      </c>
      <c r="C113" s="7" t="s">
        <v>104</v>
      </c>
      <c r="D113" s="7">
        <v>200</v>
      </c>
      <c r="E113" s="3" t="s">
        <v>96</v>
      </c>
    </row>
    <row r="114" spans="1:5" ht="20.100000000000001" customHeight="1" x14ac:dyDescent="0.15">
      <c r="A114" s="6" t="s">
        <v>106</v>
      </c>
      <c r="B114" s="7">
        <v>2</v>
      </c>
      <c r="C114" s="7" t="s">
        <v>107</v>
      </c>
      <c r="D114" s="7">
        <v>100</v>
      </c>
      <c r="E114" s="3"/>
    </row>
    <row r="115" spans="1:5" ht="20.100000000000001" customHeight="1" x14ac:dyDescent="0.15">
      <c r="A115" s="1" t="s">
        <v>108</v>
      </c>
      <c r="B115" s="4"/>
      <c r="C115" s="4"/>
      <c r="D115" s="4">
        <f>SUM(D116:D118)</f>
        <v>200</v>
      </c>
      <c r="E115" s="14"/>
    </row>
    <row r="116" spans="1:5" ht="20.100000000000001" customHeight="1" x14ac:dyDescent="0.15">
      <c r="A116" s="6" t="s">
        <v>109</v>
      </c>
      <c r="B116" s="7">
        <v>2</v>
      </c>
      <c r="C116" s="7" t="s">
        <v>110</v>
      </c>
      <c r="D116" s="7">
        <v>90</v>
      </c>
      <c r="E116" s="3"/>
    </row>
    <row r="117" spans="1:5" ht="20.100000000000001" customHeight="1" x14ac:dyDescent="0.15">
      <c r="A117" s="6" t="s">
        <v>111</v>
      </c>
      <c r="B117" s="7">
        <v>2</v>
      </c>
      <c r="C117" s="7" t="s">
        <v>22</v>
      </c>
      <c r="D117" s="7">
        <v>55</v>
      </c>
      <c r="E117" s="3"/>
    </row>
    <row r="118" spans="1:5" ht="20.100000000000001" customHeight="1" x14ac:dyDescent="0.15">
      <c r="A118" s="6" t="s">
        <v>112</v>
      </c>
      <c r="B118" s="7">
        <v>2</v>
      </c>
      <c r="C118" s="7" t="s">
        <v>113</v>
      </c>
      <c r="D118" s="7">
        <v>55</v>
      </c>
      <c r="E118" s="3"/>
    </row>
    <row r="119" spans="1:5" ht="20.100000000000001" customHeight="1" x14ac:dyDescent="0.15">
      <c r="A119" s="1" t="s">
        <v>114</v>
      </c>
      <c r="B119" s="4"/>
      <c r="C119" s="4"/>
      <c r="D119" s="4">
        <f>SUM(D120:D124)</f>
        <v>500</v>
      </c>
      <c r="E119" s="14"/>
    </row>
    <row r="120" spans="1:5" ht="20.100000000000001" customHeight="1" x14ac:dyDescent="0.15">
      <c r="A120" s="6" t="s">
        <v>63</v>
      </c>
      <c r="B120" s="7">
        <v>2</v>
      </c>
      <c r="C120" s="7" t="s">
        <v>17</v>
      </c>
      <c r="D120" s="7">
        <v>90</v>
      </c>
      <c r="E120" s="3"/>
    </row>
    <row r="121" spans="1:5" ht="20.100000000000001" customHeight="1" x14ac:dyDescent="0.15">
      <c r="A121" s="6" t="s">
        <v>64</v>
      </c>
      <c r="B121" s="7">
        <v>2</v>
      </c>
      <c r="C121" s="7" t="s">
        <v>45</v>
      </c>
      <c r="D121" s="7">
        <v>100</v>
      </c>
      <c r="E121" s="3"/>
    </row>
    <row r="122" spans="1:5" ht="20.100000000000001" customHeight="1" x14ac:dyDescent="0.15">
      <c r="A122" s="6" t="s">
        <v>53</v>
      </c>
      <c r="B122" s="7">
        <v>2</v>
      </c>
      <c r="C122" s="7" t="s">
        <v>45</v>
      </c>
      <c r="D122" s="7">
        <v>100</v>
      </c>
      <c r="E122" s="3"/>
    </row>
    <row r="123" spans="1:5" ht="20.100000000000001" customHeight="1" x14ac:dyDescent="0.15">
      <c r="A123" s="6" t="s">
        <v>30</v>
      </c>
      <c r="B123" s="7">
        <v>3</v>
      </c>
      <c r="C123" s="7" t="s">
        <v>31</v>
      </c>
      <c r="D123" s="7">
        <v>110</v>
      </c>
      <c r="E123" s="3"/>
    </row>
    <row r="124" spans="1:5" ht="20.100000000000001" customHeight="1" x14ac:dyDescent="0.15">
      <c r="A124" s="6" t="s">
        <v>65</v>
      </c>
      <c r="B124" s="7">
        <v>2</v>
      </c>
      <c r="C124" s="7" t="s">
        <v>22</v>
      </c>
      <c r="D124" s="7">
        <v>100</v>
      </c>
      <c r="E124" s="3"/>
    </row>
    <row r="125" spans="1:5" ht="20.100000000000001" customHeight="1" x14ac:dyDescent="0.15">
      <c r="A125" s="1" t="s">
        <v>115</v>
      </c>
      <c r="B125" s="2"/>
      <c r="C125" s="2"/>
      <c r="D125" s="2">
        <f>SUM(D126:D132)</f>
        <v>280</v>
      </c>
      <c r="E125" s="14"/>
    </row>
    <row r="126" spans="1:5" ht="20.100000000000001" customHeight="1" x14ac:dyDescent="0.15">
      <c r="A126" s="6" t="s">
        <v>64</v>
      </c>
      <c r="B126" s="7">
        <v>2</v>
      </c>
      <c r="C126" s="7" t="s">
        <v>45</v>
      </c>
      <c r="D126" s="7">
        <v>60</v>
      </c>
      <c r="E126" s="3"/>
    </row>
    <row r="127" spans="1:5" ht="20.100000000000001" customHeight="1" x14ac:dyDescent="0.15">
      <c r="A127" s="6" t="s">
        <v>93</v>
      </c>
      <c r="B127" s="7">
        <v>2</v>
      </c>
      <c r="C127" s="7" t="s">
        <v>22</v>
      </c>
      <c r="D127" s="7">
        <v>50</v>
      </c>
      <c r="E127" s="3"/>
    </row>
    <row r="128" spans="1:5" ht="20.100000000000001" customHeight="1" x14ac:dyDescent="0.15">
      <c r="A128" s="6" t="s">
        <v>116</v>
      </c>
      <c r="B128" s="7">
        <v>2</v>
      </c>
      <c r="C128" s="7" t="s">
        <v>9</v>
      </c>
      <c r="D128" s="7">
        <v>30</v>
      </c>
      <c r="E128" s="3"/>
    </row>
    <row r="129" spans="1:5" ht="20.100000000000001" customHeight="1" x14ac:dyDescent="0.15">
      <c r="A129" s="6" t="s">
        <v>117</v>
      </c>
      <c r="B129" s="7">
        <v>2</v>
      </c>
      <c r="C129" s="7" t="s">
        <v>113</v>
      </c>
      <c r="D129" s="7">
        <v>50</v>
      </c>
      <c r="E129" s="3"/>
    </row>
    <row r="130" spans="1:5" ht="20.100000000000001" customHeight="1" x14ac:dyDescent="0.15">
      <c r="A130" s="6" t="s">
        <v>118</v>
      </c>
      <c r="B130" s="7">
        <v>2</v>
      </c>
      <c r="C130" s="7" t="s">
        <v>113</v>
      </c>
      <c r="D130" s="7">
        <v>50</v>
      </c>
      <c r="E130" s="3"/>
    </row>
    <row r="131" spans="1:5" ht="20.100000000000001" customHeight="1" x14ac:dyDescent="0.15">
      <c r="A131" s="6" t="s">
        <v>119</v>
      </c>
      <c r="B131" s="7">
        <v>2</v>
      </c>
      <c r="C131" s="7" t="s">
        <v>120</v>
      </c>
      <c r="D131" s="7">
        <v>20</v>
      </c>
      <c r="E131" s="3"/>
    </row>
    <row r="132" spans="1:5" ht="20.100000000000001" customHeight="1" x14ac:dyDescent="0.15">
      <c r="A132" s="6" t="s">
        <v>121</v>
      </c>
      <c r="B132" s="7">
        <v>2</v>
      </c>
      <c r="C132" s="7" t="s">
        <v>120</v>
      </c>
      <c r="D132" s="7">
        <v>20</v>
      </c>
      <c r="E132" s="3"/>
    </row>
    <row r="133" spans="1:5" ht="20.100000000000001" customHeight="1" x14ac:dyDescent="0.15">
      <c r="A133" s="1" t="s">
        <v>122</v>
      </c>
      <c r="B133" s="2"/>
      <c r="C133" s="2"/>
      <c r="D133" s="2">
        <f>SUM(D134:D138)</f>
        <v>180</v>
      </c>
      <c r="E133" s="3"/>
    </row>
    <row r="134" spans="1:5" ht="20.100000000000001" customHeight="1" x14ac:dyDescent="0.15">
      <c r="A134" s="20" t="s">
        <v>63</v>
      </c>
      <c r="B134" s="7">
        <v>2</v>
      </c>
      <c r="C134" s="7" t="s">
        <v>17</v>
      </c>
      <c r="D134" s="7">
        <v>35</v>
      </c>
      <c r="E134" s="3"/>
    </row>
    <row r="135" spans="1:5" ht="20.100000000000001" customHeight="1" x14ac:dyDescent="0.15">
      <c r="A135" s="6" t="s">
        <v>73</v>
      </c>
      <c r="B135" s="13">
        <v>2</v>
      </c>
      <c r="C135" s="13" t="s">
        <v>45</v>
      </c>
      <c r="D135" s="13">
        <v>25</v>
      </c>
      <c r="E135" s="3"/>
    </row>
    <row r="136" spans="1:5" ht="20.100000000000001" customHeight="1" x14ac:dyDescent="0.15">
      <c r="A136" s="6" t="s">
        <v>109</v>
      </c>
      <c r="B136" s="7">
        <v>2</v>
      </c>
      <c r="C136" s="7" t="s">
        <v>110</v>
      </c>
      <c r="D136" s="7">
        <v>40</v>
      </c>
      <c r="E136" s="3"/>
    </row>
    <row r="137" spans="1:5" ht="20.100000000000001" customHeight="1" x14ac:dyDescent="0.15">
      <c r="A137" s="6" t="s">
        <v>53</v>
      </c>
      <c r="B137" s="7">
        <v>2</v>
      </c>
      <c r="C137" s="7" t="s">
        <v>45</v>
      </c>
      <c r="D137" s="7">
        <v>50</v>
      </c>
      <c r="E137" s="3"/>
    </row>
    <row r="138" spans="1:5" ht="20.100000000000001" customHeight="1" x14ac:dyDescent="0.15">
      <c r="A138" s="6" t="s">
        <v>123</v>
      </c>
      <c r="B138" s="13">
        <v>2</v>
      </c>
      <c r="C138" s="13" t="s">
        <v>17</v>
      </c>
      <c r="D138" s="13">
        <v>30</v>
      </c>
      <c r="E138" s="3"/>
    </row>
    <row r="139" spans="1:5" ht="20.100000000000001" customHeight="1" x14ac:dyDescent="0.15">
      <c r="A139" s="1" t="s">
        <v>124</v>
      </c>
      <c r="B139" s="4"/>
      <c r="C139" s="4"/>
      <c r="D139" s="4">
        <f>SUM(D140:D141)</f>
        <v>120</v>
      </c>
      <c r="E139" s="14"/>
    </row>
    <row r="140" spans="1:5" ht="20.100000000000001" customHeight="1" x14ac:dyDescent="0.15">
      <c r="A140" s="20" t="s">
        <v>125</v>
      </c>
      <c r="B140" s="7">
        <v>2</v>
      </c>
      <c r="C140" s="7" t="s">
        <v>107</v>
      </c>
      <c r="D140" s="7">
        <v>60</v>
      </c>
      <c r="E140" s="3"/>
    </row>
    <row r="141" spans="1:5" ht="20.100000000000001" customHeight="1" x14ac:dyDescent="0.15">
      <c r="A141" s="20" t="s">
        <v>77</v>
      </c>
      <c r="B141" s="7">
        <v>2</v>
      </c>
      <c r="C141" s="7" t="s">
        <v>78</v>
      </c>
      <c r="D141" s="7">
        <v>60</v>
      </c>
      <c r="E141" s="3"/>
    </row>
    <row r="142" spans="1:5" ht="20.100000000000001" customHeight="1" x14ac:dyDescent="0.15">
      <c r="A142" s="12" t="s">
        <v>131</v>
      </c>
      <c r="B142" s="2"/>
      <c r="C142" s="2"/>
      <c r="D142" s="2">
        <f>SUM(D143:D151)</f>
        <v>500</v>
      </c>
      <c r="E142" s="3"/>
    </row>
    <row r="143" spans="1:5" ht="20.100000000000001" customHeight="1" x14ac:dyDescent="0.15">
      <c r="A143" s="6" t="s">
        <v>132</v>
      </c>
      <c r="B143" s="7">
        <v>2</v>
      </c>
      <c r="C143" s="7" t="s">
        <v>107</v>
      </c>
      <c r="D143" s="13">
        <v>50</v>
      </c>
      <c r="E143" s="3"/>
    </row>
    <row r="144" spans="1:5" ht="20.100000000000001" customHeight="1" x14ac:dyDescent="0.15">
      <c r="A144" s="6" t="s">
        <v>128</v>
      </c>
      <c r="B144" s="7">
        <v>2</v>
      </c>
      <c r="C144" s="7" t="s">
        <v>127</v>
      </c>
      <c r="D144" s="13">
        <v>50</v>
      </c>
      <c r="E144" s="3"/>
    </row>
    <row r="145" spans="1:5" ht="20.100000000000001" customHeight="1" x14ac:dyDescent="0.15">
      <c r="A145" s="6" t="s">
        <v>129</v>
      </c>
      <c r="B145" s="7">
        <v>2</v>
      </c>
      <c r="C145" s="7" t="s">
        <v>107</v>
      </c>
      <c r="D145" s="13">
        <v>50</v>
      </c>
      <c r="E145" s="3"/>
    </row>
    <row r="146" spans="1:5" ht="20.100000000000001" customHeight="1" x14ac:dyDescent="0.15">
      <c r="A146" s="6" t="s">
        <v>133</v>
      </c>
      <c r="B146" s="7">
        <v>2</v>
      </c>
      <c r="C146" s="7" t="s">
        <v>107</v>
      </c>
      <c r="D146" s="13">
        <v>50</v>
      </c>
      <c r="E146" s="3"/>
    </row>
    <row r="147" spans="1:5" ht="20.100000000000001" customHeight="1" x14ac:dyDescent="0.15">
      <c r="A147" s="6" t="s">
        <v>134</v>
      </c>
      <c r="B147" s="7">
        <v>2</v>
      </c>
      <c r="C147" s="7" t="s">
        <v>107</v>
      </c>
      <c r="D147" s="13">
        <v>50</v>
      </c>
      <c r="E147" s="3"/>
    </row>
    <row r="148" spans="1:5" ht="20.100000000000001" customHeight="1" x14ac:dyDescent="0.15">
      <c r="A148" s="6" t="s">
        <v>130</v>
      </c>
      <c r="B148" s="7">
        <v>2</v>
      </c>
      <c r="C148" s="7" t="s">
        <v>107</v>
      </c>
      <c r="D148" s="13">
        <v>50</v>
      </c>
      <c r="E148" s="3"/>
    </row>
    <row r="149" spans="1:5" ht="20.100000000000001" customHeight="1" x14ac:dyDescent="0.15">
      <c r="A149" s="6" t="s">
        <v>135</v>
      </c>
      <c r="B149" s="7">
        <v>2</v>
      </c>
      <c r="C149" s="7" t="s">
        <v>78</v>
      </c>
      <c r="D149" s="13">
        <v>50</v>
      </c>
      <c r="E149" s="3"/>
    </row>
    <row r="150" spans="1:5" ht="20.100000000000001" customHeight="1" x14ac:dyDescent="0.15">
      <c r="A150" s="25" t="s">
        <v>136</v>
      </c>
      <c r="B150" s="7">
        <v>2</v>
      </c>
      <c r="C150" s="7" t="s">
        <v>107</v>
      </c>
      <c r="D150" s="13">
        <v>50</v>
      </c>
      <c r="E150" s="3"/>
    </row>
    <row r="151" spans="1:5" ht="20.100000000000001" customHeight="1" x14ac:dyDescent="0.15">
      <c r="A151" s="6" t="s">
        <v>126</v>
      </c>
      <c r="B151" s="7">
        <v>2</v>
      </c>
      <c r="C151" s="7" t="s">
        <v>127</v>
      </c>
      <c r="D151" s="13">
        <v>100</v>
      </c>
      <c r="E151" s="3"/>
    </row>
    <row r="152" spans="1:5" ht="20.100000000000001" customHeight="1" x14ac:dyDescent="0.15">
      <c r="A152" s="1" t="s">
        <v>137</v>
      </c>
      <c r="B152" s="4"/>
      <c r="C152" s="4"/>
      <c r="D152" s="4">
        <f>SUM(D153:D155)</f>
        <v>300</v>
      </c>
      <c r="E152" s="14"/>
    </row>
    <row r="153" spans="1:5" ht="20.100000000000001" customHeight="1" x14ac:dyDescent="0.15">
      <c r="A153" s="20" t="s">
        <v>105</v>
      </c>
      <c r="B153" s="7">
        <v>2</v>
      </c>
      <c r="C153" s="7" t="s">
        <v>104</v>
      </c>
      <c r="D153" s="7">
        <v>100</v>
      </c>
      <c r="E153" s="3" t="s">
        <v>96</v>
      </c>
    </row>
    <row r="154" spans="1:5" ht="20.100000000000001" customHeight="1" x14ac:dyDescent="0.15">
      <c r="A154" s="20" t="s">
        <v>77</v>
      </c>
      <c r="B154" s="7">
        <v>2</v>
      </c>
      <c r="C154" s="7" t="s">
        <v>78</v>
      </c>
      <c r="D154" s="7">
        <v>100</v>
      </c>
      <c r="E154" s="3" t="s">
        <v>96</v>
      </c>
    </row>
    <row r="155" spans="1:5" ht="20.100000000000001" customHeight="1" x14ac:dyDescent="0.15">
      <c r="A155" s="20" t="s">
        <v>138</v>
      </c>
      <c r="B155" s="7">
        <v>2</v>
      </c>
      <c r="C155" s="7" t="s">
        <v>139</v>
      </c>
      <c r="D155" s="7">
        <v>100</v>
      </c>
      <c r="E155" s="3" t="s">
        <v>96</v>
      </c>
    </row>
    <row r="156" spans="1:5" ht="20.100000000000001" customHeight="1" x14ac:dyDescent="0.15">
      <c r="A156" s="1" t="s">
        <v>140</v>
      </c>
      <c r="B156" s="4"/>
      <c r="C156" s="4"/>
      <c r="D156" s="4">
        <f>SUM(D157:D164)</f>
        <v>480</v>
      </c>
      <c r="E156" s="14"/>
    </row>
    <row r="157" spans="1:5" ht="20.100000000000001" customHeight="1" x14ac:dyDescent="0.15">
      <c r="A157" s="20" t="s">
        <v>53</v>
      </c>
      <c r="B157" s="7">
        <v>2</v>
      </c>
      <c r="C157" s="7" t="s">
        <v>45</v>
      </c>
      <c r="D157" s="7">
        <v>80</v>
      </c>
      <c r="E157" s="3"/>
    </row>
    <row r="158" spans="1:5" ht="20.100000000000001" customHeight="1" x14ac:dyDescent="0.15">
      <c r="A158" s="6" t="s">
        <v>54</v>
      </c>
      <c r="B158" s="13">
        <v>2</v>
      </c>
      <c r="C158" s="13" t="s">
        <v>45</v>
      </c>
      <c r="D158" s="13">
        <v>80</v>
      </c>
      <c r="E158" s="3"/>
    </row>
    <row r="159" spans="1:5" ht="20.100000000000001" customHeight="1" x14ac:dyDescent="0.15">
      <c r="A159" s="20" t="s">
        <v>141</v>
      </c>
      <c r="B159" s="7">
        <v>2</v>
      </c>
      <c r="C159" s="7" t="s">
        <v>113</v>
      </c>
      <c r="D159" s="7">
        <v>40</v>
      </c>
      <c r="E159" s="3"/>
    </row>
    <row r="160" spans="1:5" ht="20.100000000000001" customHeight="1" x14ac:dyDescent="0.15">
      <c r="A160" s="20" t="s">
        <v>117</v>
      </c>
      <c r="B160" s="7">
        <v>2</v>
      </c>
      <c r="C160" s="7" t="s">
        <v>113</v>
      </c>
      <c r="D160" s="7">
        <v>40</v>
      </c>
      <c r="E160" s="3"/>
    </row>
    <row r="161" spans="1:5" ht="20.100000000000001" customHeight="1" x14ac:dyDescent="0.15">
      <c r="A161" s="20" t="s">
        <v>142</v>
      </c>
      <c r="B161" s="7">
        <v>2</v>
      </c>
      <c r="C161" s="7" t="s">
        <v>113</v>
      </c>
      <c r="D161" s="7">
        <v>60</v>
      </c>
      <c r="E161" s="3"/>
    </row>
    <row r="162" spans="1:5" ht="20.100000000000001" customHeight="1" x14ac:dyDescent="0.15">
      <c r="A162" s="20" t="s">
        <v>118</v>
      </c>
      <c r="B162" s="7">
        <v>2</v>
      </c>
      <c r="C162" s="7" t="s">
        <v>113</v>
      </c>
      <c r="D162" s="7">
        <v>60</v>
      </c>
      <c r="E162" s="3"/>
    </row>
    <row r="163" spans="1:5" ht="20.100000000000001" customHeight="1" x14ac:dyDescent="0.15">
      <c r="A163" s="20" t="s">
        <v>148</v>
      </c>
      <c r="B163" s="7">
        <v>2</v>
      </c>
      <c r="C163" s="7" t="s">
        <v>113</v>
      </c>
      <c r="D163" s="7">
        <v>40</v>
      </c>
      <c r="E163" s="3"/>
    </row>
    <row r="164" spans="1:5" ht="20.100000000000001" customHeight="1" x14ac:dyDescent="0.15">
      <c r="A164" s="6" t="s">
        <v>129</v>
      </c>
      <c r="B164" s="13">
        <v>2</v>
      </c>
      <c r="C164" s="13" t="s">
        <v>45</v>
      </c>
      <c r="D164" s="13">
        <v>80</v>
      </c>
      <c r="E164" s="3"/>
    </row>
  </sheetData>
  <mergeCells count="2">
    <mergeCell ref="A2:E2"/>
    <mergeCell ref="A5:C5"/>
  </mergeCells>
  <phoneticPr fontId="2" type="noConversion"/>
  <printOptions horizontalCentered="1"/>
  <pageMargins left="0.70866141732283472" right="0.70866141732283472" top="0.70866141732283472" bottom="0.59055118110236227" header="0.31496062992125984" footer="0.31496062992125984"/>
  <pageSetup paperSize="9" scale="86" fitToHeight="5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2018专升本</vt:lpstr>
      <vt:lpstr>'2018专升本'!Print_Titles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陈静</dc:creator>
  <cp:lastModifiedBy>陈静</cp:lastModifiedBy>
  <cp:lastPrinted>2018-03-12T03:16:35Z</cp:lastPrinted>
  <dcterms:created xsi:type="dcterms:W3CDTF">2018-01-17T07:34:41Z</dcterms:created>
  <dcterms:modified xsi:type="dcterms:W3CDTF">2018-03-12T03:33:44Z</dcterms:modified>
</cp:coreProperties>
</file>